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encmsoly1024.eclient.wa.lcl\ofm\ofmprofile$\KristaG105\desktop\"/>
    </mc:Choice>
  </mc:AlternateContent>
  <xr:revisionPtr revIDLastSave="0" documentId="13_ncr:1_{1A212E26-9F3F-4108-8A74-72A2502B529F}" xr6:coauthVersionLast="47" xr6:coauthVersionMax="47" xr10:uidLastSave="{00000000-0000-0000-0000-000000000000}"/>
  <bookViews>
    <workbookView xWindow="-108" yWindow="-108" windowWidth="23256" windowHeight="12576" xr2:uid="{00000000-000D-0000-FFFF-FFFF00000000}"/>
  </bookViews>
  <sheets>
    <sheet name="In-Scope Facilities " sheetId="1" r:id="rId1"/>
    <sheet name="Planned Actions" sheetId="2" r:id="rId2"/>
    <sheet name="Projects by Agency" sheetId="3" r:id="rId3"/>
    <sheet name="Projects by Type" sheetId="4" r:id="rId4"/>
    <sheet name="Rollup by Agency" sheetId="5" r:id="rId5"/>
    <sheet name="Statewide Rollup" sheetId="6" r:id="rId6"/>
  </sheets>
  <externalReferences>
    <externalReference r:id="rId7"/>
  </externalReferences>
  <definedNames>
    <definedName name="_xlnm._FilterDatabase" localSheetId="0" hidden="1">'In-Scope Facilities '!$A$1:$AH$1013</definedName>
  </definedNames>
  <calcPr calcId="191029"/>
  <pivotCaches>
    <pivotCache cacheId="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80" i="5" l="1"/>
  <c r="AY80" i="5"/>
  <c r="AX80" i="5"/>
  <c r="AW80" i="5"/>
  <c r="AV80" i="5"/>
  <c r="AU80" i="5"/>
  <c r="AT80" i="5"/>
  <c r="AS80" i="5"/>
  <c r="AR80" i="5"/>
  <c r="AQ80" i="5"/>
  <c r="AP80" i="5"/>
  <c r="AO80" i="5"/>
  <c r="AN80" i="5"/>
  <c r="AM80" i="5"/>
  <c r="AL80" i="5"/>
  <c r="AK80" i="5"/>
  <c r="AJ80" i="5"/>
  <c r="AI80" i="5"/>
  <c r="AH80" i="5"/>
  <c r="AG80" i="5"/>
  <c r="AF80" i="5"/>
  <c r="AE80" i="5"/>
  <c r="AD80" i="5"/>
  <c r="AC80" i="5"/>
  <c r="AB80" i="5"/>
  <c r="AA80" i="5"/>
  <c r="Z80" i="5"/>
  <c r="Y80" i="5"/>
  <c r="X80" i="5"/>
  <c r="W80" i="5"/>
  <c r="V80" i="5"/>
  <c r="U80" i="5"/>
  <c r="T80" i="5"/>
  <c r="S80" i="5"/>
  <c r="R80" i="5"/>
  <c r="Q80" i="5"/>
  <c r="P80" i="5"/>
  <c r="O80" i="5"/>
  <c r="N80" i="5"/>
  <c r="M80" i="5"/>
  <c r="L80" i="5"/>
  <c r="K80" i="5"/>
  <c r="J80" i="5"/>
  <c r="I80" i="5"/>
  <c r="H80" i="5"/>
  <c r="G80" i="5"/>
  <c r="F80" i="5"/>
  <c r="E80" i="5"/>
</calcChain>
</file>

<file path=xl/sharedStrings.xml><?xml version="1.0" encoding="utf-8"?>
<sst xmlns="http://schemas.openxmlformats.org/spreadsheetml/2006/main" count="12855" uniqueCount="2285">
  <si>
    <t>Action_Type</t>
  </si>
  <si>
    <t>Action_ Fiscal_Year</t>
  </si>
  <si>
    <t>Action_Biennium</t>
  </si>
  <si>
    <t>Agency_Abbreviation</t>
  </si>
  <si>
    <t>Agency_Name</t>
  </si>
  <si>
    <t>Functional_Area</t>
  </si>
  <si>
    <t>UFI</t>
  </si>
  <si>
    <t>Address</t>
  </si>
  <si>
    <t>Secondary_Address</t>
  </si>
  <si>
    <t>City</t>
  </si>
  <si>
    <t>County</t>
  </si>
  <si>
    <t>Zip_Code</t>
  </si>
  <si>
    <t>Ownership_Type</t>
  </si>
  <si>
    <t>Square_Feet</t>
  </si>
  <si>
    <t>Project_Summary</t>
  </si>
  <si>
    <t>Project_Type</t>
  </si>
  <si>
    <t>Project_Biennium</t>
  </si>
  <si>
    <t>Project_Fiscal_Year</t>
  </si>
  <si>
    <t>Project_Effective_Date</t>
  </si>
  <si>
    <t>Location_City</t>
  </si>
  <si>
    <t>Estimated_Square_Feet</t>
  </si>
  <si>
    <t>SF_Change</t>
  </si>
  <si>
    <t>FY_Cost_21</t>
  </si>
  <si>
    <t>FY_Cost_22</t>
  </si>
  <si>
    <t>FY_Cost_23</t>
  </si>
  <si>
    <t>Cost_Change_FY21_FY22</t>
  </si>
  <si>
    <t>Cost_Change_FY21_FY23</t>
  </si>
  <si>
    <t>One_Time_Cost</t>
  </si>
  <si>
    <t>LCCA_Gross_SF</t>
  </si>
  <si>
    <t>LCCA_Results</t>
  </si>
  <si>
    <t>Lease_Rate_SF</t>
  </si>
  <si>
    <t>Construction_Cost</t>
  </si>
  <si>
    <t>Construction_Cost_SF</t>
  </si>
  <si>
    <t>No Action</t>
  </si>
  <si>
    <t>DNR</t>
  </si>
  <si>
    <t xml:space="preserve">Department of Natural Resources </t>
  </si>
  <si>
    <t>Natural Resources</t>
  </si>
  <si>
    <t>A00019</t>
  </si>
  <si>
    <t>9571 North Fork Ahtanum Rd</t>
  </si>
  <si>
    <t>BLDG SE0413</t>
  </si>
  <si>
    <t>Ahtanum</t>
  </si>
  <si>
    <t>Yakima</t>
  </si>
  <si>
    <t>Owned</t>
  </si>
  <si>
    <t>Relocate From</t>
  </si>
  <si>
    <t>FY23</t>
  </si>
  <si>
    <t>2021-23</t>
  </si>
  <si>
    <t>SEC</t>
  </si>
  <si>
    <t xml:space="preserve">Office of the Secretary of State </t>
  </si>
  <si>
    <t>General Government</t>
  </si>
  <si>
    <t>A00023</t>
  </si>
  <si>
    <t>1129 Washington St SE</t>
  </si>
  <si>
    <t>Olympia</t>
  </si>
  <si>
    <t>Thurston</t>
  </si>
  <si>
    <t>Close</t>
  </si>
  <si>
    <t>FY21</t>
  </si>
  <si>
    <t>2019-21</t>
  </si>
  <si>
    <t>A00055</t>
  </si>
  <si>
    <t>3190 160th Ave SE</t>
  </si>
  <si>
    <t>Bellevue</t>
  </si>
  <si>
    <t>King</t>
  </si>
  <si>
    <t>Leased</t>
  </si>
  <si>
    <t>This project closes a small Department of Natural Resources sublease from the Department of Ecology. The project results in a decrease of leased space.</t>
  </si>
  <si>
    <t>Closure</t>
  </si>
  <si>
    <t>19-21</t>
  </si>
  <si>
    <t>FY22</t>
  </si>
  <si>
    <t>ECY</t>
  </si>
  <si>
    <t xml:space="preserve">Department of Ecology </t>
  </si>
  <si>
    <t>Dispose</t>
  </si>
  <si>
    <t>DES</t>
  </si>
  <si>
    <t xml:space="preserve">Department of Enterprise Services </t>
  </si>
  <si>
    <t>A00066</t>
  </si>
  <si>
    <t>949 Market St</t>
  </si>
  <si>
    <t>Tacoma</t>
  </si>
  <si>
    <t>Pierce</t>
  </si>
  <si>
    <t>In Section 7006 of the 2020 supplemental capital budget (Chapter 356, Laws of 2020), the Legislature directed the Department of Enterprise Services to sell the Tacoma Rhodes complex, consisting of the Broadway building, Market building and parking garage.</t>
  </si>
  <si>
    <t>Disposal</t>
  </si>
  <si>
    <t>FY24</t>
  </si>
  <si>
    <t>2023-25</t>
  </si>
  <si>
    <t>OAH</t>
  </si>
  <si>
    <t xml:space="preserve">Office of Administrative Hearings </t>
  </si>
  <si>
    <t>Renew</t>
  </si>
  <si>
    <t>SAO</t>
  </si>
  <si>
    <t xml:space="preserve">Office of the State Auditor </t>
  </si>
  <si>
    <t>A00068</t>
  </si>
  <si>
    <t>1007 Washington St SE</t>
  </si>
  <si>
    <t>CRG</t>
  </si>
  <si>
    <t xml:space="preserve">Columbia River Gorge Commission </t>
  </si>
  <si>
    <t>A00091</t>
  </si>
  <si>
    <t>57 NE Wauna Avenue</t>
  </si>
  <si>
    <t>PO Box 730</t>
  </si>
  <si>
    <t>White Salmon</t>
  </si>
  <si>
    <t>Klickitat</t>
  </si>
  <si>
    <t>DOT</t>
  </si>
  <si>
    <t xml:space="preserve">Department of Transportation </t>
  </si>
  <si>
    <t>Transportation</t>
  </si>
  <si>
    <t>A00125</t>
  </si>
  <si>
    <t>218 E Cleveland St</t>
  </si>
  <si>
    <t>BLDG 6032BA12</t>
  </si>
  <si>
    <t>Spokane</t>
  </si>
  <si>
    <t>A00154</t>
  </si>
  <si>
    <t>5310 Eaglemount Rd</t>
  </si>
  <si>
    <t>BLDG OL0501</t>
  </si>
  <si>
    <t>Chimacum</t>
  </si>
  <si>
    <t>Jefferson</t>
  </si>
  <si>
    <t>DOC</t>
  </si>
  <si>
    <t xml:space="preserve">Department of Corrections </t>
  </si>
  <si>
    <t>Human Services</t>
  </si>
  <si>
    <t>A00155</t>
  </si>
  <si>
    <t>1953 7th Ave</t>
  </si>
  <si>
    <t>Longview</t>
  </si>
  <si>
    <t>Cowlitz</t>
  </si>
  <si>
    <t>LCB</t>
  </si>
  <si>
    <t xml:space="preserve">Liquor and Cannabis Board </t>
  </si>
  <si>
    <t>A00159</t>
  </si>
  <si>
    <t>1703 Creekside Loop</t>
  </si>
  <si>
    <t>FY27</t>
  </si>
  <si>
    <t>2025-27</t>
  </si>
  <si>
    <t>DCYF</t>
  </si>
  <si>
    <t>Department of Children, Youth, and Families</t>
  </si>
  <si>
    <t>A00237</t>
  </si>
  <si>
    <t>1313 W Meeker St</t>
  </si>
  <si>
    <t>Kent</t>
  </si>
  <si>
    <t>DSHS</t>
  </si>
  <si>
    <t>Department of Social and Health Services</t>
  </si>
  <si>
    <t>WSP</t>
  </si>
  <si>
    <t xml:space="preserve">Washington State Patrol </t>
  </si>
  <si>
    <t>A00249</t>
  </si>
  <si>
    <t>62 Old Olympic Hwy</t>
  </si>
  <si>
    <t>BLDG 51018</t>
  </si>
  <si>
    <t>Port Angeles</t>
  </si>
  <si>
    <t>Clallam</t>
  </si>
  <si>
    <t>WHCFA</t>
  </si>
  <si>
    <t>Washington Health Care Facilities Authority</t>
  </si>
  <si>
    <t>A00250</t>
  </si>
  <si>
    <t>410 11th Ave SE</t>
  </si>
  <si>
    <t>Major Reconfiguration</t>
  </si>
  <si>
    <t>L&amp;I</t>
  </si>
  <si>
    <t xml:space="preserve">Department of Labor and Industries </t>
  </si>
  <si>
    <t>A00282</t>
  </si>
  <si>
    <t>729 100th St SE</t>
  </si>
  <si>
    <t>Everett</t>
  </si>
  <si>
    <t>Snohomish</t>
  </si>
  <si>
    <t>The Department of Labor and Industries will reconfigure its current workspace to accommodate growth and allow for more touchdown spaces for teleworkers.</t>
  </si>
  <si>
    <t>25-27</t>
  </si>
  <si>
    <t>A00305</t>
  </si>
  <si>
    <t>3202 20th St</t>
  </si>
  <si>
    <t>BLDG 1331DD01</t>
  </si>
  <si>
    <t>AGR</t>
  </si>
  <si>
    <t xml:space="preserve">Department of Agriculture </t>
  </si>
  <si>
    <t>A00325</t>
  </si>
  <si>
    <t>711 W 1st St</t>
  </si>
  <si>
    <t>Wapato</t>
  </si>
  <si>
    <t>A00333</t>
  </si>
  <si>
    <t>5720 Capitol Blvd S</t>
  </si>
  <si>
    <t>BLDG 3034BA09</t>
  </si>
  <si>
    <t>Tumwater</t>
  </si>
  <si>
    <t>A00340</t>
  </si>
  <si>
    <t>1014 5th St</t>
  </si>
  <si>
    <t>Wenatchee</t>
  </si>
  <si>
    <t>Chelan</t>
  </si>
  <si>
    <t>A00351</t>
  </si>
  <si>
    <t>225 Silke Rd</t>
  </si>
  <si>
    <t>NE0114</t>
  </si>
  <si>
    <t>Colville</t>
  </si>
  <si>
    <t>Stevens</t>
  </si>
  <si>
    <t>This major reconfiguration project addresses overcrowding and building condition issues in four facilities in the Northeast region.</t>
  </si>
  <si>
    <t>A00354</t>
  </si>
  <si>
    <t>1608 W Boone Ave</t>
  </si>
  <si>
    <t>A00361</t>
  </si>
  <si>
    <t>14206 E Desmet Ave</t>
  </si>
  <si>
    <t>Spokane Valley</t>
  </si>
  <si>
    <t>A00384</t>
  </si>
  <si>
    <t>10833 Northup Way</t>
  </si>
  <si>
    <t>BLDG 1517CD01</t>
  </si>
  <si>
    <t>APA</t>
  </si>
  <si>
    <t xml:space="preserve">Washington State Commission on Asian Pacific American Affairs </t>
  </si>
  <si>
    <t>A00386</t>
  </si>
  <si>
    <t>1110 Capitol Way S</t>
  </si>
  <si>
    <t>BTA</t>
  </si>
  <si>
    <t xml:space="preserve">Board of Tax Appeals </t>
  </si>
  <si>
    <t>CAA</t>
  </si>
  <si>
    <t xml:space="preserve">Washington State Commission on African-American Affairs </t>
  </si>
  <si>
    <t>CFC</t>
  </si>
  <si>
    <t xml:space="preserve">Caseload Forecast Council </t>
  </si>
  <si>
    <t>CHA</t>
  </si>
  <si>
    <t xml:space="preserve">Washington State Commission on Hispanic Affairs </t>
  </si>
  <si>
    <t>CJC</t>
  </si>
  <si>
    <t xml:space="preserve">Commission on Judicial Conduct </t>
  </si>
  <si>
    <t>COS</t>
  </si>
  <si>
    <t>Washington Citizens' Commission on Salaries for Elected Officials</t>
  </si>
  <si>
    <t>DAHP</t>
  </si>
  <si>
    <t xml:space="preserve">Department of Archaeology and Historic Preservation </t>
  </si>
  <si>
    <t>INA</t>
  </si>
  <si>
    <t xml:space="preserve">Governor's Office of Indian Affairs </t>
  </si>
  <si>
    <t>OFM</t>
  </si>
  <si>
    <t xml:space="preserve">Office of Financial Management </t>
  </si>
  <si>
    <t>OMWBE</t>
  </si>
  <si>
    <t xml:space="preserve">Office of Minority and Women's Business Enterprises </t>
  </si>
  <si>
    <t>PSP</t>
  </si>
  <si>
    <t xml:space="preserve">Puget Sound Partnership </t>
  </si>
  <si>
    <t>Renew and Expand</t>
  </si>
  <si>
    <t>A00456</t>
  </si>
  <si>
    <t>1002 N 16th Ave</t>
  </si>
  <si>
    <t>This major reconfiguration project will increase occupancy for staff services in the greater Yakima community.</t>
  </si>
  <si>
    <t>Expansion</t>
  </si>
  <si>
    <t>23-25</t>
  </si>
  <si>
    <t>The total cost of ownership (cumulative) becomes less than leasing in 2061 (37 years).</t>
  </si>
  <si>
    <t>Downsize</t>
  </si>
  <si>
    <t>The Department of Social and Health Services will remodel the second floor of the building, resulting in a more modern work environment.</t>
  </si>
  <si>
    <t>21-23</t>
  </si>
  <si>
    <t>FY26</t>
  </si>
  <si>
    <t>The Department of Social and Health Services will reconfigure its existing space to create a more modern work environment and increase workstations.</t>
  </si>
  <si>
    <t>A00489</t>
  </si>
  <si>
    <t>W 1717 South Broadway Ave</t>
  </si>
  <si>
    <t>FY25</t>
  </si>
  <si>
    <t>DOL</t>
  </si>
  <si>
    <t xml:space="preserve">Department of Licensing </t>
  </si>
  <si>
    <t>A00552</t>
  </si>
  <si>
    <t>84 E Delaware Ave</t>
  </si>
  <si>
    <t>Republic</t>
  </si>
  <si>
    <t>Ferry</t>
  </si>
  <si>
    <t>A00563</t>
  </si>
  <si>
    <t>330 Main Ave South, Suite 402</t>
  </si>
  <si>
    <t>North Bend</t>
  </si>
  <si>
    <t>A00572</t>
  </si>
  <si>
    <t>1737 Airport Way S</t>
  </si>
  <si>
    <t>Seattle</t>
  </si>
  <si>
    <t>A00583</t>
  </si>
  <si>
    <t>507 N 4th</t>
  </si>
  <si>
    <t>Shelton</t>
  </si>
  <si>
    <t>Mason</t>
  </si>
  <si>
    <t>A00629</t>
  </si>
  <si>
    <t>346 State Route 7</t>
  </si>
  <si>
    <t>Morton</t>
  </si>
  <si>
    <t>Lewis</t>
  </si>
  <si>
    <t>A00639</t>
  </si>
  <si>
    <t>850 NW Louisiana Ave</t>
  </si>
  <si>
    <t>Chehalis</t>
  </si>
  <si>
    <t>A00668</t>
  </si>
  <si>
    <t>3001 W Broadway</t>
  </si>
  <si>
    <t>Moses Lake</t>
  </si>
  <si>
    <t>Grant</t>
  </si>
  <si>
    <t>HCA</t>
  </si>
  <si>
    <t xml:space="preserve">State Health Care Authority </t>
  </si>
  <si>
    <t>A00673</t>
  </si>
  <si>
    <t>1511 3rd Ave</t>
  </si>
  <si>
    <t>PARKS</t>
  </si>
  <si>
    <t xml:space="preserve">State Parks and Recreation Commission </t>
  </si>
  <si>
    <t>A00717</t>
  </si>
  <si>
    <t>220 N Walnut St</t>
  </si>
  <si>
    <t>BLDG 1- NW Region HQ</t>
  </si>
  <si>
    <t>Burlington</t>
  </si>
  <si>
    <t>Skagit</t>
  </si>
  <si>
    <t>A00737</t>
  </si>
  <si>
    <t>11018 NE 51st Cir</t>
  </si>
  <si>
    <t>BLDG 4006BC02</t>
  </si>
  <si>
    <t>Vancouver</t>
  </si>
  <si>
    <t>Clark</t>
  </si>
  <si>
    <t>Renew and Major Reconfiguration</t>
  </si>
  <si>
    <t>A00742</t>
  </si>
  <si>
    <t>711 Vine St</t>
  </si>
  <si>
    <t>Kelso</t>
  </si>
  <si>
    <t>This major reconfiguration project will increase occupancy, provide a modern work environment and improve services to clients in the community.</t>
  </si>
  <si>
    <t>The Department of Social and Health Services will reconfigure the existing space to accommodate more workstations for anticipated growth.</t>
  </si>
  <si>
    <t>A00744</t>
  </si>
  <si>
    <t>908 E Crawford Ave</t>
  </si>
  <si>
    <t>BLDG NE0508</t>
  </si>
  <si>
    <t>Deer Park</t>
  </si>
  <si>
    <t>A00771</t>
  </si>
  <si>
    <t>2809 Rudkin Rd</t>
  </si>
  <si>
    <t>BLDG 5039BA07</t>
  </si>
  <si>
    <t>Union Gap</t>
  </si>
  <si>
    <t>A00777</t>
  </si>
  <si>
    <t>820 E Selah Rd</t>
  </si>
  <si>
    <t>BLDG 5239CB01</t>
  </si>
  <si>
    <t>A00782</t>
  </si>
  <si>
    <t>312 SE Stonemill Dr</t>
  </si>
  <si>
    <t>A00825</t>
  </si>
  <si>
    <t>4184 Cordata Pkwy</t>
  </si>
  <si>
    <t>Bellingham</t>
  </si>
  <si>
    <t>Whatcom</t>
  </si>
  <si>
    <t>MIL</t>
  </si>
  <si>
    <t xml:space="preserve">Military Department </t>
  </si>
  <si>
    <t>WCSC</t>
  </si>
  <si>
    <t xml:space="preserve">Washington Charter School Commission </t>
  </si>
  <si>
    <t>Education</t>
  </si>
  <si>
    <t>A00833</t>
  </si>
  <si>
    <t>1068 Washington St SE</t>
  </si>
  <si>
    <t>A00841</t>
  </si>
  <si>
    <t>300 Lincoln Ave</t>
  </si>
  <si>
    <t>Coulee Dam</t>
  </si>
  <si>
    <t>Douglas</t>
  </si>
  <si>
    <t>A00882</t>
  </si>
  <si>
    <t>805 156th Ave NE</t>
  </si>
  <si>
    <t>A00891</t>
  </si>
  <si>
    <t>2830 Euclid Ave</t>
  </si>
  <si>
    <t>BLDG 2004BB08</t>
  </si>
  <si>
    <t>DSB</t>
  </si>
  <si>
    <t xml:space="preserve">Department of Service for the Blind </t>
  </si>
  <si>
    <t>A00981</t>
  </si>
  <si>
    <t>628 N Arthur St</t>
  </si>
  <si>
    <t>Kennewick</t>
  </si>
  <si>
    <t>Benton</t>
  </si>
  <si>
    <t>A01033</t>
  </si>
  <si>
    <t>956 S Main St</t>
  </si>
  <si>
    <t>ES</t>
  </si>
  <si>
    <t xml:space="preserve">Employment Security Department </t>
  </si>
  <si>
    <t>A01035</t>
  </si>
  <si>
    <t>3411 S Alaska St</t>
  </si>
  <si>
    <t>A01041</t>
  </si>
  <si>
    <t>808 25th St</t>
  </si>
  <si>
    <t>A01052</t>
  </si>
  <si>
    <t>1025 Union Ave SE</t>
  </si>
  <si>
    <t>A01060</t>
  </si>
  <si>
    <t>1115 Washington St SE</t>
  </si>
  <si>
    <t>Expand</t>
  </si>
  <si>
    <t>The Department of Social and Health Services will reconfigure existing space to increase workspaces and allow for additional staff to be housed in the facility.</t>
  </si>
  <si>
    <t>The total cost of ownership (cumulative) becomes less than leasing in 2064 (38 years).</t>
  </si>
  <si>
    <t>A01066</t>
  </si>
  <si>
    <t>2714 N Mayfair St</t>
  </si>
  <si>
    <t>BLDG 6032BA15</t>
  </si>
  <si>
    <t>A01092</t>
  </si>
  <si>
    <t>116 E Main St</t>
  </si>
  <si>
    <t>Goldendale</t>
  </si>
  <si>
    <t>A01114</t>
  </si>
  <si>
    <t>500 Centralia College Blvd</t>
  </si>
  <si>
    <t>Centralia</t>
  </si>
  <si>
    <t>A01124</t>
  </si>
  <si>
    <t>275 SE Pioneer Way</t>
  </si>
  <si>
    <t>Oak Harbor</t>
  </si>
  <si>
    <t>Island</t>
  </si>
  <si>
    <t>A01129</t>
  </si>
  <si>
    <t>821 E Broadway Ave</t>
  </si>
  <si>
    <t>IND</t>
  </si>
  <si>
    <t xml:space="preserve">Board of Industrial Insurance Appeals </t>
  </si>
  <si>
    <t>A01132</t>
  </si>
  <si>
    <t>1550 NE Riddell Rd</t>
  </si>
  <si>
    <t>BLDG 130</t>
  </si>
  <si>
    <t>Bremerton</t>
  </si>
  <si>
    <t>Kitsap</t>
  </si>
  <si>
    <t>LOT</t>
  </si>
  <si>
    <t xml:space="preserve">State Lottery Commission </t>
  </si>
  <si>
    <t>A01161</t>
  </si>
  <si>
    <t>7860 29th Ave NE</t>
  </si>
  <si>
    <t>Lacey</t>
  </si>
  <si>
    <t>Cancel</t>
  </si>
  <si>
    <t>A01163</t>
  </si>
  <si>
    <t>351 NW North St</t>
  </si>
  <si>
    <t>This project closes a one-person office in Chehalis at lease end.</t>
  </si>
  <si>
    <t>Cancellation</t>
  </si>
  <si>
    <t>A01191</t>
  </si>
  <si>
    <t>BLDG 5039BA04</t>
  </si>
  <si>
    <t>A01201</t>
  </si>
  <si>
    <t>342 Morton Rd</t>
  </si>
  <si>
    <t>A01210</t>
  </si>
  <si>
    <t>2707 I St NE</t>
  </si>
  <si>
    <t>Auburn</t>
  </si>
  <si>
    <t>FY20</t>
  </si>
  <si>
    <t>A01212</t>
  </si>
  <si>
    <t>626 8th Ave SE</t>
  </si>
  <si>
    <t>A01213</t>
  </si>
  <si>
    <t>4310 W 24th Ave</t>
  </si>
  <si>
    <t>BVFFRO</t>
  </si>
  <si>
    <t xml:space="preserve">Board of Volunteer Firefighters and Reserve Officers </t>
  </si>
  <si>
    <t>A01228</t>
  </si>
  <si>
    <t>605 11th Ave SE</t>
  </si>
  <si>
    <t>A01236</t>
  </si>
  <si>
    <t>BLDG 5039BA26</t>
  </si>
  <si>
    <t>A01240</t>
  </si>
  <si>
    <t>980 S Grand Ave</t>
  </si>
  <si>
    <t>Pullman</t>
  </si>
  <si>
    <t>Whitman</t>
  </si>
  <si>
    <t>ATG</t>
  </si>
  <si>
    <t>Office of Attorney General</t>
  </si>
  <si>
    <t>A01242</t>
  </si>
  <si>
    <t>1125 Washington St SE</t>
  </si>
  <si>
    <t>A01279</t>
  </si>
  <si>
    <t>1405 Rush Rd</t>
  </si>
  <si>
    <t>BLDG PC0601</t>
  </si>
  <si>
    <t>At the conclusion of a major reconfiguration project in Chehalis, the Department of Natural Resources will relocate staff out of a mobile office and demolish the unit.</t>
  </si>
  <si>
    <t>A01305</t>
  </si>
  <si>
    <t>50 Simon St SE</t>
  </si>
  <si>
    <t>East Wenatchee</t>
  </si>
  <si>
    <t>Caseloads for the Aging and Long-Term Support Administration are growing. Due to a recent remodel in the facility, spaces are too small to meet anticipated growth. This expansion project will support caseload growth for the program.</t>
  </si>
  <si>
    <t>A01316</t>
  </si>
  <si>
    <t>128 10th Ave SW</t>
  </si>
  <si>
    <t>WFTECB</t>
  </si>
  <si>
    <t>Workforce Training and Education Coordination Board</t>
  </si>
  <si>
    <t>A01333</t>
  </si>
  <si>
    <t>2430 Chandler Ct SW</t>
  </si>
  <si>
    <t>DFW</t>
  </si>
  <si>
    <t xml:space="preserve">Department of Fish and Wildlife </t>
  </si>
  <si>
    <t>A01371</t>
  </si>
  <si>
    <t>2400 Talley Way</t>
  </si>
  <si>
    <t>BLDG 4108DJ11</t>
  </si>
  <si>
    <t>A01413</t>
  </si>
  <si>
    <t>15700 Dayton Ave N</t>
  </si>
  <si>
    <t>BLDG 1017BM01</t>
  </si>
  <si>
    <t>Shoreline</t>
  </si>
  <si>
    <t>This major reconfiguration project collocates the Department of Ecology with the Department of Transportation at Dayton Ave in Shoreline. This funded design/renovate project is in the early phases and is scheduled to be completed by July 1, 2021.</t>
  </si>
  <si>
    <t>Relocate To</t>
  </si>
  <si>
    <t>This project relocates the Northwest regional office to Dayton Avenue in Shoreline and collocates with the Department of Transportation. This project addresses the Department of Ecology's location and building condition issues, continues to support both agencies' business needs, and revitalizes and maximizes the efficiency of a state-owned building.</t>
  </si>
  <si>
    <t>Relocation</t>
  </si>
  <si>
    <t>A01420</t>
  </si>
  <si>
    <t>Deception Pass</t>
  </si>
  <si>
    <t>This project relocates and collocates the detachment with the State Parks and Recreation Commission at Deception Pass State Park. The project reduces costs for both agencies while improving Washington State Patrol response-time and security for the commission.</t>
  </si>
  <si>
    <t>A01457</t>
  </si>
  <si>
    <t>515 5th St</t>
  </si>
  <si>
    <t>Raymond</t>
  </si>
  <si>
    <t>Pacific</t>
  </si>
  <si>
    <t>A01489</t>
  </si>
  <si>
    <t>525 E College Way</t>
  </si>
  <si>
    <t>Mount Vernon</t>
  </si>
  <si>
    <t>A01494</t>
  </si>
  <si>
    <t>222 N Havana St</t>
  </si>
  <si>
    <t>A01504</t>
  </si>
  <si>
    <t>12219 N Division</t>
  </si>
  <si>
    <t>A01508</t>
  </si>
  <si>
    <t>201 Sid Snyder Ave SW</t>
  </si>
  <si>
    <t>A01510</t>
  </si>
  <si>
    <t>3401 Galvin Rd</t>
  </si>
  <si>
    <t>This renew and expand project provides growth space for the department by backfilling vacated Department of Social and Health Services space in Centralia. The Department of Children, Youth and Families will relocate staff from Chehalis and Thurston County to Centralia to fully utilize the backfill space.</t>
  </si>
  <si>
    <t>A01522</t>
  </si>
  <si>
    <t>210 E Cleveland Ave</t>
  </si>
  <si>
    <t>BLDG 6032BA08</t>
  </si>
  <si>
    <t>A01526</t>
  </si>
  <si>
    <t>3311 W Clearwater Ave</t>
  </si>
  <si>
    <t>Demolish</t>
  </si>
  <si>
    <t>A01527</t>
  </si>
  <si>
    <t>SR 24 MP 43</t>
  </si>
  <si>
    <t>Vernita</t>
  </si>
  <si>
    <t>The Commercial Vehicle Division has determined that it is too expensive to upgrade and recertify the scales. The Washington State Patrol will demolish the Vernita facility and provide enforcement with portable scales.</t>
  </si>
  <si>
    <t>Demolition</t>
  </si>
  <si>
    <t>A01538</t>
  </si>
  <si>
    <t>208 11th Ave SE</t>
  </si>
  <si>
    <t>A01544</t>
  </si>
  <si>
    <t>415 W Wishkah</t>
  </si>
  <si>
    <t>Aberdeen</t>
  </si>
  <si>
    <t>Grays Harbor</t>
  </si>
  <si>
    <t>A01568</t>
  </si>
  <si>
    <t>1120 N Oregon Ave</t>
  </si>
  <si>
    <t>Pasco</t>
  </si>
  <si>
    <t>Franklin</t>
  </si>
  <si>
    <t>This project renews and expands the Pasco offices and laboratory. The project improves stakeholder access to Department of Agriculture services and expands laboratory and sample storage space.</t>
  </si>
  <si>
    <t>A01592</t>
  </si>
  <si>
    <t>821 Apple Way</t>
  </si>
  <si>
    <t>Oroville</t>
  </si>
  <si>
    <t>Okanogan</t>
  </si>
  <si>
    <t>A01598</t>
  </si>
  <si>
    <t>19045 State Hwy 305 NE</t>
  </si>
  <si>
    <t>Poulsbo</t>
  </si>
  <si>
    <t>A01611</t>
  </si>
  <si>
    <t>108 Patrol Rd</t>
  </si>
  <si>
    <t>A01612</t>
  </si>
  <si>
    <t>418 S Main St</t>
  </si>
  <si>
    <t>Colfax</t>
  </si>
  <si>
    <t>A01619</t>
  </si>
  <si>
    <t>1405 Harrison Ave NW</t>
  </si>
  <si>
    <t>A01626</t>
  </si>
  <si>
    <t>616 120th Ave NE</t>
  </si>
  <si>
    <t>A01628</t>
  </si>
  <si>
    <t>110 Main St</t>
  </si>
  <si>
    <t>BLDG SE0307</t>
  </si>
  <si>
    <t>Husum</t>
  </si>
  <si>
    <t>At the conclusion of Husum relocation project, the Department of Natural Resources will relocate staff out of a mobile office and demolish the unit.</t>
  </si>
  <si>
    <t>A01635</t>
  </si>
  <si>
    <t>12806 Gateway Dr</t>
  </si>
  <si>
    <t>Tukwila</t>
  </si>
  <si>
    <t>A01648</t>
  </si>
  <si>
    <t>444 N Capitol St NW</t>
  </si>
  <si>
    <t>Washington, DC</t>
  </si>
  <si>
    <t>SPI</t>
  </si>
  <si>
    <t xml:space="preserve">Superintendent of Public Instruction </t>
  </si>
  <si>
    <t>A01682</t>
  </si>
  <si>
    <t>234 E 8th Ave</t>
  </si>
  <si>
    <t>A01716</t>
  </si>
  <si>
    <t>6639 Capitol Blvd S</t>
  </si>
  <si>
    <t>A01719</t>
  </si>
  <si>
    <t>1314 Union Ave NE</t>
  </si>
  <si>
    <t>Renton</t>
  </si>
  <si>
    <t>A01747</t>
  </si>
  <si>
    <t>6431 Corson Ave S</t>
  </si>
  <si>
    <t>BLDG 1017BA09</t>
  </si>
  <si>
    <t>A01748</t>
  </si>
  <si>
    <t>500 SW 7th St</t>
  </si>
  <si>
    <t>A01759</t>
  </si>
  <si>
    <t>1621 W Indiana Ave</t>
  </si>
  <si>
    <t>A01774</t>
  </si>
  <si>
    <t>BLDG 5039BA14</t>
  </si>
  <si>
    <t>A01813</t>
  </si>
  <si>
    <t>4100 Cedardale Rd</t>
  </si>
  <si>
    <t>BLDG 1229CA01</t>
  </si>
  <si>
    <t>A01815</t>
  </si>
  <si>
    <t>4565 7th Ave SE</t>
  </si>
  <si>
    <t>GMB</t>
  </si>
  <si>
    <t xml:space="preserve">Washington State Gambling Commission </t>
  </si>
  <si>
    <t>A01850</t>
  </si>
  <si>
    <t>950 Farman St N</t>
  </si>
  <si>
    <t>BLDG SP0101</t>
  </si>
  <si>
    <t>Enumclaw</t>
  </si>
  <si>
    <t>A01884</t>
  </si>
  <si>
    <t>115 Sitkum-Solduc Rd</t>
  </si>
  <si>
    <t>BLDG 3305DP01</t>
  </si>
  <si>
    <t>Forks</t>
  </si>
  <si>
    <t>A01890</t>
  </si>
  <si>
    <t>101 Laguna</t>
  </si>
  <si>
    <t>DOR</t>
  </si>
  <si>
    <t xml:space="preserve">Department of Revenue </t>
  </si>
  <si>
    <t>A01912</t>
  </si>
  <si>
    <t>1330 N Washington St</t>
  </si>
  <si>
    <t>The Department of Social and Health Services will reconfigure space in Spokane to support Adult Protective Services (APS) and Home and Community Services (HCS) growth.</t>
  </si>
  <si>
    <t>HUM</t>
  </si>
  <si>
    <t xml:space="preserve">Human Rights Commission </t>
  </si>
  <si>
    <t>A01923</t>
  </si>
  <si>
    <t>120 Union Ave SE</t>
  </si>
  <si>
    <t>A01924</t>
  </si>
  <si>
    <t>1925 Morgan Rd</t>
  </si>
  <si>
    <t>Sunnyside</t>
  </si>
  <si>
    <t>A01954</t>
  </si>
  <si>
    <t>116 1st Ave S</t>
  </si>
  <si>
    <t>Ilwaco</t>
  </si>
  <si>
    <t>A01973</t>
  </si>
  <si>
    <t>964 SR 6</t>
  </si>
  <si>
    <t>BLDG PC1301</t>
  </si>
  <si>
    <t>Menlo</t>
  </si>
  <si>
    <t>A01983</t>
  </si>
  <si>
    <t>1720 Ellis St</t>
  </si>
  <si>
    <t>A02011</t>
  </si>
  <si>
    <t>311 Mccarver Rd</t>
  </si>
  <si>
    <t>BLDG OL5001</t>
  </si>
  <si>
    <t>This major reconfiguration project addresses building condition and overcrowding issues. At the conclusion of the new space project in Port Angeles, the existing facility will be renovated into a fire station.</t>
  </si>
  <si>
    <t>A02072</t>
  </si>
  <si>
    <t>100 N Morain</t>
  </si>
  <si>
    <t>A02084</t>
  </si>
  <si>
    <t>1415 W Pine St</t>
  </si>
  <si>
    <t>Walla Walla</t>
  </si>
  <si>
    <t>A02088</t>
  </si>
  <si>
    <t>20816 44th Ave W</t>
  </si>
  <si>
    <t>Lynnwood</t>
  </si>
  <si>
    <t>The Department of Social and Health Services will reconfigure space in their Lynnwood offices, resulting in the closure of this space.</t>
  </si>
  <si>
    <t>A02112</t>
  </si>
  <si>
    <t>SR 12 MP 100</t>
  </si>
  <si>
    <t>The Commercial Vehicle Division has determined that it is too expensive to upgrade and recertify the scales. The Washington State Patrol will demolish the Morton facility and provide enforcement with portable scales.</t>
  </si>
  <si>
    <t>A02128</t>
  </si>
  <si>
    <t>201 W 1st St</t>
  </si>
  <si>
    <t>A02165</t>
  </si>
  <si>
    <t>BLDG 3034BA07</t>
  </si>
  <si>
    <t>A02184</t>
  </si>
  <si>
    <t>9620 Stone Ave N</t>
  </si>
  <si>
    <t>A02190</t>
  </si>
  <si>
    <t>11704 Rhody Dr</t>
  </si>
  <si>
    <t>Port Hadlock</t>
  </si>
  <si>
    <t>A02210</t>
  </si>
  <si>
    <t>616 S 348th St</t>
  </si>
  <si>
    <t>Federal Way</t>
  </si>
  <si>
    <t>A02215</t>
  </si>
  <si>
    <t>221 N Main</t>
  </si>
  <si>
    <t>A02226</t>
  </si>
  <si>
    <t>8293 Spring Creek Rd SE</t>
  </si>
  <si>
    <t>BLDG 3218CB06</t>
  </si>
  <si>
    <t>Port Orchard</t>
  </si>
  <si>
    <t>A02240</t>
  </si>
  <si>
    <t>151 S Bullfrog Rd</t>
  </si>
  <si>
    <t>BLDG 5119CA03</t>
  </si>
  <si>
    <t>Cle Elum</t>
  </si>
  <si>
    <t>Kittitas</t>
  </si>
  <si>
    <t>A02366</t>
  </si>
  <si>
    <t>841 N Central Ave</t>
  </si>
  <si>
    <t>This project downsizes the Kent office based on the successful implemention of a telework-mobile work program in response to the COVID-19 pandemic. The agency will continue to need touchdown space to support staff. This project addresses excess space.</t>
  </si>
  <si>
    <t>A02390</t>
  </si>
  <si>
    <t>1313 N Maple St</t>
  </si>
  <si>
    <t>A02403</t>
  </si>
  <si>
    <t>1070 Basin St SW</t>
  </si>
  <si>
    <t>Ephrata</t>
  </si>
  <si>
    <t>A02410</t>
  </si>
  <si>
    <t>4710 Auto Center Blvd</t>
  </si>
  <si>
    <t>A02418</t>
  </si>
  <si>
    <t>901 N Monroe St</t>
  </si>
  <si>
    <t>DOH</t>
  </si>
  <si>
    <t xml:space="preserve">Department of Health </t>
  </si>
  <si>
    <t>A02433</t>
  </si>
  <si>
    <t>15230 15th Ave NE</t>
  </si>
  <si>
    <t>BLDG 4A20</t>
  </si>
  <si>
    <t>A02440</t>
  </si>
  <si>
    <t>BLDG 5039BA18</t>
  </si>
  <si>
    <t>A02469</t>
  </si>
  <si>
    <t>6860 Capitol Blvd SE</t>
  </si>
  <si>
    <t>A02484</t>
  </si>
  <si>
    <t>1300 Sylvan Way</t>
  </si>
  <si>
    <t>The Employment Security Department has moved to a new facility in Silverdale, resulting in this facility no longer being needed.</t>
  </si>
  <si>
    <t>A02567</t>
  </si>
  <si>
    <t>805 S Mission St</t>
  </si>
  <si>
    <t>A02571</t>
  </si>
  <si>
    <t>19801 North Creek Parkway</t>
  </si>
  <si>
    <t>Bothell</t>
  </si>
  <si>
    <t>The Department of Revenue has seen an increase in telework and can accommodate its workforce into one building, instead of the two it currently leases in Bothell.</t>
  </si>
  <si>
    <t>A02581</t>
  </si>
  <si>
    <t>4045 Delridge Way SW</t>
  </si>
  <si>
    <t>A02623</t>
  </si>
  <si>
    <t>902 SE North Bend Way Rd SE</t>
  </si>
  <si>
    <t>SP9001</t>
  </si>
  <si>
    <t>A02627</t>
  </si>
  <si>
    <t>3201 Smith Ave</t>
  </si>
  <si>
    <t>A02628</t>
  </si>
  <si>
    <t>8625 Evergreen Way</t>
  </si>
  <si>
    <t>Suites 250 and 212</t>
  </si>
  <si>
    <t>A02634</t>
  </si>
  <si>
    <t>2425 Bristol Ct SW</t>
  </si>
  <si>
    <t>A02636</t>
  </si>
  <si>
    <t>406 Wellington Ave</t>
  </si>
  <si>
    <t>BLDG 361025</t>
  </si>
  <si>
    <t>A02641</t>
  </si>
  <si>
    <t>1111 Washington St SE</t>
  </si>
  <si>
    <t>This major reconfiguration project creates a more functional work environment for staff by removing many offices and creating open drop-in workspace.</t>
  </si>
  <si>
    <t>RCFB</t>
  </si>
  <si>
    <t xml:space="preserve">Recreation and Conservation Funding Board </t>
  </si>
  <si>
    <t>A02689</t>
  </si>
  <si>
    <t>1250 Pacific Ave</t>
  </si>
  <si>
    <t>This project relocates the office to a new modern mobile work center in Tacoma. The project reduces cost and provides work and meeting space for the agency.</t>
  </si>
  <si>
    <t>A02716</t>
  </si>
  <si>
    <t>2424 Bristol Court SW</t>
  </si>
  <si>
    <t>This project closes the Bristol Court data project office in Olympia. All staff now work remotely. This project results in a decrease of leased space.</t>
  </si>
  <si>
    <t>A02745</t>
  </si>
  <si>
    <t>801 88th Ave</t>
  </si>
  <si>
    <t>TC0101</t>
  </si>
  <si>
    <t>A02764</t>
  </si>
  <si>
    <t>143302 E Law Ln</t>
  </si>
  <si>
    <t>BLDG 31024</t>
  </si>
  <si>
    <t>A02785</t>
  </si>
  <si>
    <t>2801 10th St</t>
  </si>
  <si>
    <t>A02791</t>
  </si>
  <si>
    <t>266 2nd St SW</t>
  </si>
  <si>
    <t>Stevenson</t>
  </si>
  <si>
    <t>Skamania</t>
  </si>
  <si>
    <t>A02794</t>
  </si>
  <si>
    <t>303 S Mission</t>
  </si>
  <si>
    <t>A02809</t>
  </si>
  <si>
    <t>20819 72nd Ave S</t>
  </si>
  <si>
    <t>A02821</t>
  </si>
  <si>
    <t>243 Israel Rd SE</t>
  </si>
  <si>
    <t>A02843</t>
  </si>
  <si>
    <t>3600 S Graham St</t>
  </si>
  <si>
    <t>A02865</t>
  </si>
  <si>
    <t>906 SE Everett Mall Way</t>
  </si>
  <si>
    <t>DVA</t>
  </si>
  <si>
    <t xml:space="preserve">Department of Veteran Affairs </t>
  </si>
  <si>
    <t>A02933</t>
  </si>
  <si>
    <t>1102 SE Quince St</t>
  </si>
  <si>
    <t>A02943</t>
  </si>
  <si>
    <t>525 5th St</t>
  </si>
  <si>
    <t>Clarkston</t>
  </si>
  <si>
    <t>Asotin</t>
  </si>
  <si>
    <t>A02961</t>
  </si>
  <si>
    <t>BLDG OL5002</t>
  </si>
  <si>
    <t>A02989</t>
  </si>
  <si>
    <t>1160 Loomis Oroville Rd</t>
  </si>
  <si>
    <t>BLDG NE6201</t>
  </si>
  <si>
    <t>Loomis</t>
  </si>
  <si>
    <t>At the conclusion of Loomis relocation projects, the Department of Natural Resources will relocate staff out of the log cabin office and dispose the unit.</t>
  </si>
  <si>
    <t>A02992</t>
  </si>
  <si>
    <t>1301 NE 136th Ave</t>
  </si>
  <si>
    <t>A03003</t>
  </si>
  <si>
    <t>2822 Euclid Ave</t>
  </si>
  <si>
    <t>BLDG 41011</t>
  </si>
  <si>
    <t>A03014</t>
  </si>
  <si>
    <t>8127 W Klamath Ct</t>
  </si>
  <si>
    <t>A03128</t>
  </si>
  <si>
    <t>4522 Pacific Ave SE</t>
  </si>
  <si>
    <t>1009 College St SE</t>
  </si>
  <si>
    <t>A03156</t>
  </si>
  <si>
    <t>606 W Gowe St</t>
  </si>
  <si>
    <t>PERC</t>
  </si>
  <si>
    <t xml:space="preserve">Public Employment Relations Commission </t>
  </si>
  <si>
    <t>A03167</t>
  </si>
  <si>
    <t>112 NE Henry St</t>
  </si>
  <si>
    <t>A03202</t>
  </si>
  <si>
    <t>20311 52nd Ave W</t>
  </si>
  <si>
    <t>A03232</t>
  </si>
  <si>
    <t>BLDG 6032BA01</t>
  </si>
  <si>
    <t>A03264</t>
  </si>
  <si>
    <t>3703 River Rd</t>
  </si>
  <si>
    <t>A03277</t>
  </si>
  <si>
    <t>724 Quince St SE</t>
  </si>
  <si>
    <t>The Department of Social and Health Services will reconfigure existing space to reduce overcrowding and provide unassigned workspaces to contractors.</t>
  </si>
  <si>
    <t>A03289</t>
  </si>
  <si>
    <t>9029 El Capitan Way</t>
  </si>
  <si>
    <t>BLDG 1031GJ04</t>
  </si>
  <si>
    <t>COM</t>
  </si>
  <si>
    <t xml:space="preserve">Department of Commerce </t>
  </si>
  <si>
    <t>A03298</t>
  </si>
  <si>
    <t>10 N Post St</t>
  </si>
  <si>
    <t>A03334</t>
  </si>
  <si>
    <t>1220 Main St</t>
  </si>
  <si>
    <t>A03390</t>
  </si>
  <si>
    <t>3420 NE Sand Hill Rd</t>
  </si>
  <si>
    <t>BLDG SP0206</t>
  </si>
  <si>
    <t>Belfair</t>
  </si>
  <si>
    <t>A03408</t>
  </si>
  <si>
    <t>640 Woodland Square Loop SE</t>
  </si>
  <si>
    <t>DFI</t>
  </si>
  <si>
    <t xml:space="preserve">Department of Financial Institutions </t>
  </si>
  <si>
    <t>A03442</t>
  </si>
  <si>
    <t>150 Israel Rd SW</t>
  </si>
  <si>
    <t>A03456</t>
  </si>
  <si>
    <t>1014 Bay St</t>
  </si>
  <si>
    <t>The Department of Corrections has an opportunity to expand into adjacent office space, allowing the agency to secure future space for forecasted growth and additional program space for clients.</t>
  </si>
  <si>
    <t>A03473</t>
  </si>
  <si>
    <t>7273 Linderson Way SW</t>
  </si>
  <si>
    <t>This project relocates the Tumwater laboratory services and collocates with the Department of Labor and Industries in a new owned facility in Thurston County. This project addresses building condition issues while meeting the Department of Agriculture’s laboratory services business needs.</t>
  </si>
  <si>
    <t>BLDG OFMSID0000J</t>
  </si>
  <si>
    <t>A03497</t>
  </si>
  <si>
    <t>2106 2nd Ave</t>
  </si>
  <si>
    <t>A03500</t>
  </si>
  <si>
    <t>208 West Ave</t>
  </si>
  <si>
    <t>NW5401</t>
  </si>
  <si>
    <t>Arlington</t>
  </si>
  <si>
    <t>A03547</t>
  </si>
  <si>
    <t>1400 N Forest St</t>
  </si>
  <si>
    <t>A03583</t>
  </si>
  <si>
    <t>411 Tillicum Ln</t>
  </si>
  <si>
    <t>BLDG OL0120</t>
  </si>
  <si>
    <t>A03618</t>
  </si>
  <si>
    <t>222 Tumwater Blvd SW</t>
  </si>
  <si>
    <t>BLDG 16</t>
  </si>
  <si>
    <t>A03620</t>
  </si>
  <si>
    <t>25418 74th Ave</t>
  </si>
  <si>
    <t>BLDG A</t>
  </si>
  <si>
    <t>This project closes the Kent office at lease end.</t>
  </si>
  <si>
    <t>A03621</t>
  </si>
  <si>
    <t>316 W Boone Ave</t>
  </si>
  <si>
    <t xml:space="preserve">This relocation and downsize project maintains staff in downtown Spokane. It is the final phase of the Spokane realignment project and will enable the department to provide services to clients in their community. </t>
  </si>
  <si>
    <t>A03637</t>
  </si>
  <si>
    <t>1405 W Pine St</t>
  </si>
  <si>
    <t>A03644</t>
  </si>
  <si>
    <t>2502 112th St E</t>
  </si>
  <si>
    <t>BLDG 3027BC01</t>
  </si>
  <si>
    <t>A03673</t>
  </si>
  <si>
    <t>6840 &amp; 6860 Capitol Blvd SE</t>
  </si>
  <si>
    <t>BLDG 2 &amp; 3</t>
  </si>
  <si>
    <t>A03691</t>
  </si>
  <si>
    <t>145 Jade St</t>
  </si>
  <si>
    <t>A03696</t>
  </si>
  <si>
    <t>808 S Columbus Ave</t>
  </si>
  <si>
    <t>A03699</t>
  </si>
  <si>
    <t>3111 Pacific Ave</t>
  </si>
  <si>
    <t>BLDG 141017</t>
  </si>
  <si>
    <t>Hoquiam</t>
  </si>
  <si>
    <t>A03708</t>
  </si>
  <si>
    <t>617 N Fancher Rd</t>
  </si>
  <si>
    <t>A03756</t>
  </si>
  <si>
    <t>115 N Main St</t>
  </si>
  <si>
    <t>A03789</t>
  </si>
  <si>
    <t>1503 NE 78th St</t>
  </si>
  <si>
    <t>A03801</t>
  </si>
  <si>
    <t>10109 S Tacoma Way</t>
  </si>
  <si>
    <t>A03807</t>
  </si>
  <si>
    <t>460 Stuart Rd</t>
  </si>
  <si>
    <t>BLDG 1037GB01</t>
  </si>
  <si>
    <t>A03811</t>
  </si>
  <si>
    <t>603 3rd St</t>
  </si>
  <si>
    <t>A03813</t>
  </si>
  <si>
    <t>15111 8th Ave SW</t>
  </si>
  <si>
    <t>Burien</t>
  </si>
  <si>
    <t>A03822</t>
  </si>
  <si>
    <t>5002 Kitsap Way</t>
  </si>
  <si>
    <t>A03889</t>
  </si>
  <si>
    <t>3920 AIRPORT WAY</t>
  </si>
  <si>
    <t>BLDG 1137CF01</t>
  </si>
  <si>
    <t>A03937</t>
  </si>
  <si>
    <t>1110 S Jefferson St SE</t>
  </si>
  <si>
    <t>A03976</t>
  </si>
  <si>
    <t>821 Airport Ct SE</t>
  </si>
  <si>
    <t>BLDG 3034GD01</t>
  </si>
  <si>
    <t>A04002</t>
  </si>
  <si>
    <t>1919 70th Ave W</t>
  </si>
  <si>
    <t>A04007</t>
  </si>
  <si>
    <t>415 15th Ave SW</t>
  </si>
  <si>
    <t>A04008</t>
  </si>
  <si>
    <t>1610 NE 150th St</t>
  </si>
  <si>
    <t>A04034</t>
  </si>
  <si>
    <t>SR 101 MP 92</t>
  </si>
  <si>
    <t>The Commercial Vehicle Division has determined that it is too expensive to upgrade and recertify the scales. The Washington State Patrol will demolish the Hoquiam facility and provide enforcement with portable scales.</t>
  </si>
  <si>
    <t>A04085</t>
  </si>
  <si>
    <t>1815 Portland Ave</t>
  </si>
  <si>
    <t>A04134</t>
  </si>
  <si>
    <t>720 W Main Ave</t>
  </si>
  <si>
    <t>Brewster</t>
  </si>
  <si>
    <t>A04219</t>
  </si>
  <si>
    <t>18000 International Blvd</t>
  </si>
  <si>
    <t>SeaTac</t>
  </si>
  <si>
    <t>A04226</t>
  </si>
  <si>
    <t>2214 R W Johnson Blvd SW</t>
  </si>
  <si>
    <t>BLDG 3134DL04</t>
  </si>
  <si>
    <t>A04279</t>
  </si>
  <si>
    <t>12303 N Division St</t>
  </si>
  <si>
    <t>BLDG 6132GF01</t>
  </si>
  <si>
    <t>A04281</t>
  </si>
  <si>
    <t>1305 Tacoma Ave S</t>
  </si>
  <si>
    <t>A04282</t>
  </si>
  <si>
    <t>4317 6th Ave SE</t>
  </si>
  <si>
    <t>A04295</t>
  </si>
  <si>
    <t>20425 72nd Ave S</t>
  </si>
  <si>
    <t>A04302</t>
  </si>
  <si>
    <t>600 University Street</t>
  </si>
  <si>
    <t>SIB</t>
  </si>
  <si>
    <t xml:space="preserve">State Investment Board </t>
  </si>
  <si>
    <t>A04326</t>
  </si>
  <si>
    <t>10020 Bridgeport Way SW</t>
  </si>
  <si>
    <t>Lakewood</t>
  </si>
  <si>
    <t>INS</t>
  </si>
  <si>
    <t xml:space="preserve">Office of the Insurance Commissioner </t>
  </si>
  <si>
    <t>A04332</t>
  </si>
  <si>
    <t>810 3rd Ave</t>
  </si>
  <si>
    <t>A04334</t>
  </si>
  <si>
    <t>11235 Hoh Mainline Rd</t>
  </si>
  <si>
    <t>BLDG OL0201</t>
  </si>
  <si>
    <t>Renew and Downsize</t>
  </si>
  <si>
    <t>A04349</t>
  </si>
  <si>
    <t>907 Harney St</t>
  </si>
  <si>
    <t>This downsize project rightsizes the current office in preparation for creating two Vancouver offices with two different client catchment areas.</t>
  </si>
  <si>
    <t>The landlord is unwilling to renew the lease for the agency, therefore the Department of Social and Health Services will close this location and relocate to another space in Vancouver.</t>
  </si>
  <si>
    <t>A04380</t>
  </si>
  <si>
    <t>1113 S Central Ave</t>
  </si>
  <si>
    <t>Quincy</t>
  </si>
  <si>
    <t>A04388</t>
  </si>
  <si>
    <t>5000 Capitol Blvd S</t>
  </si>
  <si>
    <t>A04457</t>
  </si>
  <si>
    <t>4100 Main St</t>
  </si>
  <si>
    <t>BLDG 4006BA14</t>
  </si>
  <si>
    <t>A04458</t>
  </si>
  <si>
    <t>16201 E Indiana Ave</t>
  </si>
  <si>
    <t>Suite 5600</t>
  </si>
  <si>
    <t>A04503</t>
  </si>
  <si>
    <t>203 E Main St</t>
  </si>
  <si>
    <t>A04547</t>
  </si>
  <si>
    <t>400 E University Way</t>
  </si>
  <si>
    <t>Ellensburg</t>
  </si>
  <si>
    <t>A04559</t>
  </si>
  <si>
    <t>12801 E Sprague Ave</t>
  </si>
  <si>
    <t>A04566</t>
  </si>
  <si>
    <t>631 W Dayton Airport Rd</t>
  </si>
  <si>
    <t>Administration</t>
  </si>
  <si>
    <t>A04584</t>
  </si>
  <si>
    <t>BLDG PC0610</t>
  </si>
  <si>
    <t>A04606</t>
  </si>
  <si>
    <t>9021 El Capitan Way</t>
  </si>
  <si>
    <t>BLDG 1031GJ01</t>
  </si>
  <si>
    <t>A04619</t>
  </si>
  <si>
    <t>805 Plum St SE</t>
  </si>
  <si>
    <t>The Department of Labor and Industries will no longer need this lease once the construction of its lab is complete.</t>
  </si>
  <si>
    <t>A04634</t>
  </si>
  <si>
    <t>3700 Martin Way E</t>
  </si>
  <si>
    <t>A04645</t>
  </si>
  <si>
    <t>734 E 1st St</t>
  </si>
  <si>
    <t>A04659</t>
  </si>
  <si>
    <t>1615 N.E. Eastgate Blvd, suite A101</t>
  </si>
  <si>
    <t>A04675</t>
  </si>
  <si>
    <t>6500 Linderson Way SW</t>
  </si>
  <si>
    <t>A04698</t>
  </si>
  <si>
    <t>530 S Interlake Rd</t>
  </si>
  <si>
    <t>A04711</t>
  </si>
  <si>
    <t>1310 Jefferson St</t>
  </si>
  <si>
    <t>A04717</t>
  </si>
  <si>
    <t>405 W Stewart Ave</t>
  </si>
  <si>
    <t>Puyallup</t>
  </si>
  <si>
    <t>A04855</t>
  </si>
  <si>
    <t>900 E College Way</t>
  </si>
  <si>
    <t>The Department of Social and Health Services will vacate an annex building at their current site and utilize the new space in Mount Vernon to better support staff.</t>
  </si>
  <si>
    <t>A04870</t>
  </si>
  <si>
    <t>797 State Route 4</t>
  </si>
  <si>
    <t>BLDG 4325DJ01</t>
  </si>
  <si>
    <t>Naselle</t>
  </si>
  <si>
    <t>A04871</t>
  </si>
  <si>
    <t>315 Holton Ave</t>
  </si>
  <si>
    <t>A04877</t>
  </si>
  <si>
    <t>719 8th St</t>
  </si>
  <si>
    <t>A04931</t>
  </si>
  <si>
    <t>1615 NE Eastgate Blvd</t>
  </si>
  <si>
    <t>Bldg 0820</t>
  </si>
  <si>
    <t>A04954</t>
  </si>
  <si>
    <t>8517 E Trent Ave</t>
  </si>
  <si>
    <t>A04978</t>
  </si>
  <si>
    <t>103 Sid Snyder Ave SW</t>
  </si>
  <si>
    <t>BLDG 1</t>
  </si>
  <si>
    <t>A05026</t>
  </si>
  <si>
    <t>BLDG NE0501</t>
  </si>
  <si>
    <t>A05039</t>
  </si>
  <si>
    <t>1411 Rush Rd</t>
  </si>
  <si>
    <t>BLDG 4221CB09</t>
  </si>
  <si>
    <t>A05042</t>
  </si>
  <si>
    <t>130 Chapman Rd</t>
  </si>
  <si>
    <t>BLDG 4221DA06</t>
  </si>
  <si>
    <t>A05057</t>
  </si>
  <si>
    <t>11211 41st Ave SW</t>
  </si>
  <si>
    <t>BLDG 3127CA03</t>
  </si>
  <si>
    <t>A05064</t>
  </si>
  <si>
    <t>300 Desmond Dr SE</t>
  </si>
  <si>
    <t>PLI</t>
  </si>
  <si>
    <t xml:space="preserve">Washington Pollution Liability Insurance </t>
  </si>
  <si>
    <t>SCC</t>
  </si>
  <si>
    <t xml:space="preserve">State Conservation Commission </t>
  </si>
  <si>
    <t>A05109</t>
  </si>
  <si>
    <t>201 W Main Ave</t>
  </si>
  <si>
    <t>A05149</t>
  </si>
  <si>
    <t>2601 Pacific Ave NW</t>
  </si>
  <si>
    <t>Long Beach</t>
  </si>
  <si>
    <t>The Department of Social and Health Services will close this facility at lease end. The project is a result of lessons learned about telework from the COVID-19 pandemic.</t>
  </si>
  <si>
    <t>A05151</t>
  </si>
  <si>
    <t>228 W 1st St</t>
  </si>
  <si>
    <t>A05152</t>
  </si>
  <si>
    <t>715 8th Ave SE</t>
  </si>
  <si>
    <t>CRAB</t>
  </si>
  <si>
    <t>County Board Administration Board</t>
  </si>
  <si>
    <t>A05153</t>
  </si>
  <si>
    <t>2404 Chandler Ct SW</t>
  </si>
  <si>
    <t>TRC</t>
  </si>
  <si>
    <t xml:space="preserve">Transportation Commission </t>
  </si>
  <si>
    <t>A05156</t>
  </si>
  <si>
    <t>11419 19th Ave SE</t>
  </si>
  <si>
    <t>A05191</t>
  </si>
  <si>
    <t>815 N Kellogg</t>
  </si>
  <si>
    <t>A05192</t>
  </si>
  <si>
    <t>1707 S C St</t>
  </si>
  <si>
    <t>BLDG 3305CA07</t>
  </si>
  <si>
    <t>A05194</t>
  </si>
  <si>
    <t>1109 S Industrial Way</t>
  </si>
  <si>
    <t>A05211</t>
  </si>
  <si>
    <t>Westbound I-82 MP 1</t>
  </si>
  <si>
    <t>Plymouth</t>
  </si>
  <si>
    <t>The Commercial Vehicle Division has determined that it is too expensive to upgrade and recertify the scales. The Washington State Patrol will demolish the Plymouth facility and provide enforcement with portable scales.</t>
  </si>
  <si>
    <t>A05221</t>
  </si>
  <si>
    <t>4500 10th Ave SE</t>
  </si>
  <si>
    <t>The Department of Social and Health Services will reconfigure its existing space to alleviate overcrowding and allow staff to stay in the existing facility.</t>
  </si>
  <si>
    <t>A05235</t>
  </si>
  <si>
    <t>I-90 W MP 231</t>
  </si>
  <si>
    <t>Ritzville</t>
  </si>
  <si>
    <t>Adams</t>
  </si>
  <si>
    <t>The Commercial Vehicle Division has determined that it is too expensive to upgrade and recertify the scales. The Washington State Patrol will demolish the Ritzville facility and provide enforcement with portable scales.</t>
  </si>
  <si>
    <t>A05257</t>
  </si>
  <si>
    <t>103 Prospect St</t>
  </si>
  <si>
    <t>A05265</t>
  </si>
  <si>
    <t>7345 Linderson Way SW</t>
  </si>
  <si>
    <t>A05284</t>
  </si>
  <si>
    <t>401 W Main St</t>
  </si>
  <si>
    <t>A05307</t>
  </si>
  <si>
    <t>225 S Silke Rd</t>
  </si>
  <si>
    <t>BLDG NE0101</t>
  </si>
  <si>
    <t>A05321</t>
  </si>
  <si>
    <t>11 Bellwether Way</t>
  </si>
  <si>
    <t>A05328</t>
  </si>
  <si>
    <t>1222 State Ave NE</t>
  </si>
  <si>
    <t>A05358</t>
  </si>
  <si>
    <t>1550 4th Ave S</t>
  </si>
  <si>
    <t>A05394</t>
  </si>
  <si>
    <t>6425 SE Meridian Rd</t>
  </si>
  <si>
    <t>BLDG FL0301</t>
  </si>
  <si>
    <t>A05421</t>
  </si>
  <si>
    <t>9805 Blomberg St SW</t>
  </si>
  <si>
    <t>BLDG FL0208</t>
  </si>
  <si>
    <t>A05478</t>
  </si>
  <si>
    <t>1311 N Washington St</t>
  </si>
  <si>
    <t>A05484</t>
  </si>
  <si>
    <t>BLDG 4108DJ04</t>
  </si>
  <si>
    <t>A05521</t>
  </si>
  <si>
    <t>601 Bond Rd</t>
  </si>
  <si>
    <t>BLDG PC0112</t>
  </si>
  <si>
    <t>Castle Rock</t>
  </si>
  <si>
    <t>A05529</t>
  </si>
  <si>
    <t>210 N 2nd St</t>
  </si>
  <si>
    <t>A05554</t>
  </si>
  <si>
    <t>15912 E Marietta Ave</t>
  </si>
  <si>
    <t>A05556</t>
  </si>
  <si>
    <t>1700 E Cherry St</t>
  </si>
  <si>
    <t>A05560</t>
  </si>
  <si>
    <t>4101 Meridian St</t>
  </si>
  <si>
    <t xml:space="preserve">This project closes the Bellingham call center on July 1, 2022, and moves staff to mobile-telework.  </t>
  </si>
  <si>
    <t>A05576</t>
  </si>
  <si>
    <t>2715 Rudkin Rd</t>
  </si>
  <si>
    <t>BLDG 391008 Headquarters</t>
  </si>
  <si>
    <t>A05595</t>
  </si>
  <si>
    <t>800 5th Ave</t>
  </si>
  <si>
    <t>A05639</t>
  </si>
  <si>
    <t>BLDG FL0209</t>
  </si>
  <si>
    <t>A05650</t>
  </si>
  <si>
    <t>840 SE 8th Ave</t>
  </si>
  <si>
    <t>A05660</t>
  </si>
  <si>
    <t>602 N 39th Ave</t>
  </si>
  <si>
    <t>HFC</t>
  </si>
  <si>
    <t>Washington State Housing Finance Commission</t>
  </si>
  <si>
    <t>A05741</t>
  </si>
  <si>
    <t>1000 2nd Ave</t>
  </si>
  <si>
    <t>A05809</t>
  </si>
  <si>
    <t>9025 El Capitan Way</t>
  </si>
  <si>
    <t>BLDG 1031GJ03</t>
  </si>
  <si>
    <t>A05811</t>
  </si>
  <si>
    <t>BLDG 3034BA08</t>
  </si>
  <si>
    <t>A05817</t>
  </si>
  <si>
    <t>2121 S State St</t>
  </si>
  <si>
    <t>The Department of Social and Health Services will install an Enterprise Building Access System to improve the safety and security of the office.</t>
  </si>
  <si>
    <t>A05857</t>
  </si>
  <si>
    <t>1816 N 4th Ave</t>
  </si>
  <si>
    <t>BLDG 5311CA04</t>
  </si>
  <si>
    <t>A05875</t>
  </si>
  <si>
    <t>BLDG 3034BA01</t>
  </si>
  <si>
    <t>A05888</t>
  </si>
  <si>
    <t>212 Maple Park Ave SE</t>
  </si>
  <si>
    <t>A05923</t>
  </si>
  <si>
    <t>3918 6th Ave NE</t>
  </si>
  <si>
    <t>BLDG 1017XH01</t>
  </si>
  <si>
    <t>A05941</t>
  </si>
  <si>
    <t>7914 Martin Way</t>
  </si>
  <si>
    <t>BLDG 3034GC01, Suite E</t>
  </si>
  <si>
    <t>A05969</t>
  </si>
  <si>
    <t>953 Village Way</t>
  </si>
  <si>
    <t>Monroe</t>
  </si>
  <si>
    <t>A06025</t>
  </si>
  <si>
    <t>2420 Bristol Ct SW</t>
  </si>
  <si>
    <t>A06036</t>
  </si>
  <si>
    <t>12713 30th Ave NE</t>
  </si>
  <si>
    <t>A06055</t>
  </si>
  <si>
    <t>645 Woodland Sq L SE</t>
  </si>
  <si>
    <t>A06082</t>
  </si>
  <si>
    <t>1007 W Broadway</t>
  </si>
  <si>
    <t>A06086</t>
  </si>
  <si>
    <t>BLDG FL0214</t>
  </si>
  <si>
    <t>A06109</t>
  </si>
  <si>
    <t>7421 E Appleway Blvd</t>
  </si>
  <si>
    <t>A06128</t>
  </si>
  <si>
    <t>913 10th Street</t>
  </si>
  <si>
    <t>Anacortes</t>
  </si>
  <si>
    <t>A06144</t>
  </si>
  <si>
    <t>139 S Worthen St</t>
  </si>
  <si>
    <t>A06152</t>
  </si>
  <si>
    <t>1600 W 1st St</t>
  </si>
  <si>
    <t>Newport</t>
  </si>
  <si>
    <t>Pend Oreille</t>
  </si>
  <si>
    <t>A06163</t>
  </si>
  <si>
    <t>9609 NE 117th Ave</t>
  </si>
  <si>
    <t>GOV</t>
  </si>
  <si>
    <t xml:space="preserve">Office of the Governor </t>
  </si>
  <si>
    <t>A06165</t>
  </si>
  <si>
    <t>6840 Fort Dent Way</t>
  </si>
  <si>
    <t>A06169</t>
  </si>
  <si>
    <t>3200 Sunset Way SE</t>
  </si>
  <si>
    <t>A06175</t>
  </si>
  <si>
    <t>151 NE Hampe Rd</t>
  </si>
  <si>
    <t>This closure project takes place upon completion of the Centralia expansion project. The Department of Children, Youth and Families will relocate staff from Chehalis to the Centralia office.</t>
  </si>
  <si>
    <t>A06182</t>
  </si>
  <si>
    <t>1823 Baker Way</t>
  </si>
  <si>
    <t>A06192</t>
  </si>
  <si>
    <t>BLDG 5039BA12</t>
  </si>
  <si>
    <t>A06201</t>
  </si>
  <si>
    <t>1120 N Edison St</t>
  </si>
  <si>
    <t>A06203</t>
  </si>
  <si>
    <t>15314 NE Dole Valley Rd</t>
  </si>
  <si>
    <t>BLDG PC0201</t>
  </si>
  <si>
    <t>Yacolt</t>
  </si>
  <si>
    <t>A06208</t>
  </si>
  <si>
    <t>9757 Juanita Dr NE</t>
  </si>
  <si>
    <t>Kirkland</t>
  </si>
  <si>
    <t>A06229</t>
  </si>
  <si>
    <t>10918 Bridgeport Way SW</t>
  </si>
  <si>
    <t>CJT</t>
  </si>
  <si>
    <t xml:space="preserve">Washington State Criminal Justice Training Commission </t>
  </si>
  <si>
    <t>A06230</t>
  </si>
  <si>
    <t>3060 Willamette Dr NE</t>
  </si>
  <si>
    <t>A06242</t>
  </si>
  <si>
    <t>18023 Highway 99</t>
  </si>
  <si>
    <t>A06264</t>
  </si>
  <si>
    <t>325 N Chelan Ave</t>
  </si>
  <si>
    <t>A06302</t>
  </si>
  <si>
    <t>310 Israel Rd SE</t>
  </si>
  <si>
    <t>A06359</t>
  </si>
  <si>
    <t>18710 33rd Ave W</t>
  </si>
  <si>
    <t>A06391</t>
  </si>
  <si>
    <t>500 N Morain St</t>
  </si>
  <si>
    <t>A06456</t>
  </si>
  <si>
    <t>416 Sid Snyder Ave SW</t>
  </si>
  <si>
    <t>LTG</t>
  </si>
  <si>
    <t xml:space="preserve">Office of the Lieutenant Governor </t>
  </si>
  <si>
    <t>OST</t>
  </si>
  <si>
    <t xml:space="preserve">Office of the State Treasurer </t>
  </si>
  <si>
    <t>A06465</t>
  </si>
  <si>
    <t>BLDG 4006BA02</t>
  </si>
  <si>
    <t>A06491</t>
  </si>
  <si>
    <t>1015 Center St</t>
  </si>
  <si>
    <t>The total cost of ownership (cumulative) becomes less than leasing in 2053 (33 years).</t>
  </si>
  <si>
    <t>A06504</t>
  </si>
  <si>
    <t>3888 NW Randall Way</t>
  </si>
  <si>
    <t>Silverdale</t>
  </si>
  <si>
    <t>This closure project takes place upon completion of the Bremerton relocation project. The Department of Children, Youth and Families will relocate staff from Silverdale to the new Bremerton office.</t>
  </si>
  <si>
    <t>ELUHO</t>
  </si>
  <si>
    <t>Environment and Land Use Hearings Office</t>
  </si>
  <si>
    <t>A06518</t>
  </si>
  <si>
    <t>1111 Israel Rd SW</t>
  </si>
  <si>
    <t>A06520</t>
  </si>
  <si>
    <t>309 E 5th Ave</t>
  </si>
  <si>
    <t>A06523</t>
  </si>
  <si>
    <t>4202 S Regal St</t>
  </si>
  <si>
    <t>A06541</t>
  </si>
  <si>
    <t>814 4th Ave E</t>
  </si>
  <si>
    <t>A06586</t>
  </si>
  <si>
    <t>302 Sid Snyder Ave SW</t>
  </si>
  <si>
    <t>A06632</t>
  </si>
  <si>
    <t>2700 116th St NE</t>
  </si>
  <si>
    <t>Headquarters</t>
  </si>
  <si>
    <t>Marysville</t>
  </si>
  <si>
    <t>A06649</t>
  </si>
  <si>
    <t>8830 25th Ave SW</t>
  </si>
  <si>
    <t>A06658</t>
  </si>
  <si>
    <t>5313 Evergreen Way</t>
  </si>
  <si>
    <t>A06682</t>
  </si>
  <si>
    <t>2731 Mccann Plz NW</t>
  </si>
  <si>
    <t>A06693</t>
  </si>
  <si>
    <t>235 W 1st St</t>
  </si>
  <si>
    <t>The Department of Social and Health Services will reconfigure existing space to make room for additional staff growth in the facility.</t>
  </si>
  <si>
    <t>A06720</t>
  </si>
  <si>
    <t>291 Thorp Hwy</t>
  </si>
  <si>
    <t>A06762</t>
  </si>
  <si>
    <t>23 148th Ave SE</t>
  </si>
  <si>
    <t>A06783</t>
  </si>
  <si>
    <t>2531 Rainier Ave S</t>
  </si>
  <si>
    <t>A06791</t>
  </si>
  <si>
    <t>1417 Columbia St SW</t>
  </si>
  <si>
    <t>A06798</t>
  </si>
  <si>
    <t>630 N Chelan Ave</t>
  </si>
  <si>
    <t>BLDG 473</t>
  </si>
  <si>
    <t>A06807</t>
  </si>
  <si>
    <t>1520 Irving St SW</t>
  </si>
  <si>
    <t>A06828</t>
  </si>
  <si>
    <t>15666 Tukwila International Blvd S</t>
  </si>
  <si>
    <t>BLDG 171014</t>
  </si>
  <si>
    <t>A06856</t>
  </si>
  <si>
    <t>950 Broadway St</t>
  </si>
  <si>
    <t>A06860</t>
  </si>
  <si>
    <t>1916 Sinlahekin</t>
  </si>
  <si>
    <t>BLDG NE0608</t>
  </si>
  <si>
    <t>A06875</t>
  </si>
  <si>
    <t>2700 116 St NE</t>
  </si>
  <si>
    <t>A06892</t>
  </si>
  <si>
    <t>3835 W Court St</t>
  </si>
  <si>
    <t>This closure project takes place upon completion of the Pasco renew and expand project at N Oregon Ave. The Department of Agriculture will relocate staff to the new Pasco office.</t>
  </si>
  <si>
    <t>A06906</t>
  </si>
  <si>
    <t>1655 S 2nd Ave SW</t>
  </si>
  <si>
    <t>BLDG 0034AE01</t>
  </si>
  <si>
    <t>A06921</t>
  </si>
  <si>
    <t>NE0102</t>
  </si>
  <si>
    <t>A06933</t>
  </si>
  <si>
    <t>9650 15th Ave SW</t>
  </si>
  <si>
    <t>A06938</t>
  </si>
  <si>
    <t>130 S Arthur St</t>
  </si>
  <si>
    <t>A06980</t>
  </si>
  <si>
    <t>206 W Poplar St</t>
  </si>
  <si>
    <t>A06999</t>
  </si>
  <si>
    <t>BLDG 1017BA13</t>
  </si>
  <si>
    <t>A07022</t>
  </si>
  <si>
    <t>SR 97 MP 56</t>
  </si>
  <si>
    <t>Toppenish</t>
  </si>
  <si>
    <t>The Commercial Vehicle Division has been determined that it is too expensive to upgrade and recertify the scales. The Washington State Patrol intends to demolish and return the land to the Confederated Tribes of the Yakama Nation.</t>
  </si>
  <si>
    <t>A07032</t>
  </si>
  <si>
    <t>3373 Mount Baker Hwy</t>
  </si>
  <si>
    <t>NW5001</t>
  </si>
  <si>
    <t>A07045</t>
  </si>
  <si>
    <t>115 E Railroad Ave</t>
  </si>
  <si>
    <t>A07053</t>
  </si>
  <si>
    <t>BLDG OL0107</t>
  </si>
  <si>
    <t>A07073</t>
  </si>
  <si>
    <t>810 28th St NE</t>
  </si>
  <si>
    <t>A07074</t>
  </si>
  <si>
    <t>6247 Rich Rd</t>
  </si>
  <si>
    <t>A07083</t>
  </si>
  <si>
    <t>1904 Humboldt St</t>
  </si>
  <si>
    <t>A07100</t>
  </si>
  <si>
    <t>2300 S Park Ave</t>
  </si>
  <si>
    <t>Port Townsend</t>
  </si>
  <si>
    <t>A07108</t>
  </si>
  <si>
    <t>107 W Jewett Blvd</t>
  </si>
  <si>
    <t>A07118</t>
  </si>
  <si>
    <t>BLDG 5039BA01</t>
  </si>
  <si>
    <t>A07134</t>
  </si>
  <si>
    <t>BLDG 5119CA14</t>
  </si>
  <si>
    <t>A07153</t>
  </si>
  <si>
    <t>SR 7 MP 49</t>
  </si>
  <si>
    <t>Spanaway</t>
  </si>
  <si>
    <t>The Commercial Vehicle Division has determined that it is too expensive to upgrade and recertify the scales. The Washington State Patrol will demolish the Spanaway facility and provide enforcement with portable scales.</t>
  </si>
  <si>
    <t>A07154</t>
  </si>
  <si>
    <t>733 River Rd</t>
  </si>
  <si>
    <t>A07174</t>
  </si>
  <si>
    <t>228 S Columbus Ave</t>
  </si>
  <si>
    <t>A07177</t>
  </si>
  <si>
    <t>305 S Pacific Ave</t>
  </si>
  <si>
    <t>A07178</t>
  </si>
  <si>
    <t>1610 NE Eastgate Blvd</t>
  </si>
  <si>
    <t>This project downsizes the Pullman office based on the successful implementation of a telework-mobile work program in response to the COVID-19 pandemic. The agency will continue to need touchdown space to support staff. This project addresses excess space.</t>
  </si>
  <si>
    <t>A07235</t>
  </si>
  <si>
    <t>10517-19 E Sprague Ave</t>
  </si>
  <si>
    <t>A07265</t>
  </si>
  <si>
    <t>5712 Main St SW</t>
  </si>
  <si>
    <t>A07272</t>
  </si>
  <si>
    <t>2033 6th Ave</t>
  </si>
  <si>
    <t>SAC</t>
  </si>
  <si>
    <t xml:space="preserve">Student Achievement Council </t>
  </si>
  <si>
    <t>Higher Education</t>
  </si>
  <si>
    <t>A07287</t>
  </si>
  <si>
    <t>919 Lakeridge Way SW</t>
  </si>
  <si>
    <t>A07296</t>
  </si>
  <si>
    <t>304 15th Ave SW</t>
  </si>
  <si>
    <t>A07309</t>
  </si>
  <si>
    <t>22065 Viking Way NW</t>
  </si>
  <si>
    <t>A07313</t>
  </si>
  <si>
    <t>8008 NE Fourth Plain Blvd</t>
  </si>
  <si>
    <t>A07316</t>
  </si>
  <si>
    <t>10441 Bay View-Edison Rd</t>
  </si>
  <si>
    <t>BLDG E11494200000 Farm House</t>
  </si>
  <si>
    <t>A07322</t>
  </si>
  <si>
    <t>1801 Grove St</t>
  </si>
  <si>
    <t>A07348</t>
  </si>
  <si>
    <t>715 78th Ave SW</t>
  </si>
  <si>
    <t>A07398</t>
  </si>
  <si>
    <t>2803 156th Ave SE</t>
  </si>
  <si>
    <t>BLDG 171007</t>
  </si>
  <si>
    <t>A07407</t>
  </si>
  <si>
    <t>9501 Lakewood Dr SW</t>
  </si>
  <si>
    <t>A07416</t>
  </si>
  <si>
    <t>200 Williams Ave</t>
  </si>
  <si>
    <t>BLDG 2313CB03</t>
  </si>
  <si>
    <t>Electric City</t>
  </si>
  <si>
    <t>A07426</t>
  </si>
  <si>
    <t>25410 74th Ave S</t>
  </si>
  <si>
    <t>A07453</t>
  </si>
  <si>
    <t>307 Robert Bush Dr E</t>
  </si>
  <si>
    <t>South Bend</t>
  </si>
  <si>
    <t>A07468</t>
  </si>
  <si>
    <t>430 Rock Island Rd</t>
  </si>
  <si>
    <t>A07553</t>
  </si>
  <si>
    <t>8005 River Dr SE</t>
  </si>
  <si>
    <t>A07559</t>
  </si>
  <si>
    <t>6335 35th Ave SW</t>
  </si>
  <si>
    <t>A07567</t>
  </si>
  <si>
    <t>450 S Spokane St</t>
  </si>
  <si>
    <t>BLDG 1017BB01</t>
  </si>
  <si>
    <t>A07611</t>
  </si>
  <si>
    <t>BLDG 5039BA29</t>
  </si>
  <si>
    <t>A07621</t>
  </si>
  <si>
    <t>3000 Landerholm Cir SE</t>
  </si>
  <si>
    <t>Archives</t>
  </si>
  <si>
    <t>A07629</t>
  </si>
  <si>
    <t>499 NE Midway Blvd</t>
  </si>
  <si>
    <t>A07639</t>
  </si>
  <si>
    <t>BLDG NE0109</t>
  </si>
  <si>
    <t>This demolition project takes place upon completion of four major reconfiguration projects in Colville. The Department of Natural Resources will relocate staff out of a mobile office that is beyond its useful life and demolish the unit.</t>
  </si>
  <si>
    <t>A07652</t>
  </si>
  <si>
    <t>403 SE Cleveland Ave</t>
  </si>
  <si>
    <t>Suite 3310</t>
  </si>
  <si>
    <t>A07662</t>
  </si>
  <si>
    <t>BLDG 5039BA11</t>
  </si>
  <si>
    <t>A07688</t>
  </si>
  <si>
    <t>2824 N Mayfair St</t>
  </si>
  <si>
    <t>BLDG 6032BA04</t>
  </si>
  <si>
    <t>A07699</t>
  </si>
  <si>
    <t>BLDG PC0101</t>
  </si>
  <si>
    <t>A07761</t>
  </si>
  <si>
    <t>917 Lakeridge Way SW</t>
  </si>
  <si>
    <t>A07766</t>
  </si>
  <si>
    <t>505 Union Ave SE</t>
  </si>
  <si>
    <t>FMSIB</t>
  </si>
  <si>
    <t xml:space="preserve">Freight Mobility Strategic Investment Board </t>
  </si>
  <si>
    <t>TIB</t>
  </si>
  <si>
    <t xml:space="preserve">Transportation Improvement Board </t>
  </si>
  <si>
    <t>A07782</t>
  </si>
  <si>
    <t>919 N Township St</t>
  </si>
  <si>
    <t>Bldg NW0101</t>
  </si>
  <si>
    <t>Sedro-Woolley</t>
  </si>
  <si>
    <t>A07796</t>
  </si>
  <si>
    <t>1920 S 3rd St</t>
  </si>
  <si>
    <t>A07821</t>
  </si>
  <si>
    <t>840 W Fairview St</t>
  </si>
  <si>
    <t>A07904</t>
  </si>
  <si>
    <t>621 8th Ave SE</t>
  </si>
  <si>
    <t>The Department of Social and Health Services will close this facility and consolidate staff into existing space. This project is a result of lessons learned about telework from the COVID-19 pandemic.</t>
  </si>
  <si>
    <t>STS</t>
  </si>
  <si>
    <t xml:space="preserve">Washington Traffic Safety Commission </t>
  </si>
  <si>
    <t>A07916</t>
  </si>
  <si>
    <t>SR 6 MP 2</t>
  </si>
  <si>
    <t>The Commercial Vehicle Division has determined that it is too expensive to upgrade and recertify the scales. The Washington State Patrol will demolish the Raymond facility and provide enforcement with portable scales.</t>
  </si>
  <si>
    <t>A07950</t>
  </si>
  <si>
    <t>Moxee Quarantine Station</t>
  </si>
  <si>
    <t>BLDG OFMFID00040</t>
  </si>
  <si>
    <t>Moxee</t>
  </si>
  <si>
    <t>A07963</t>
  </si>
  <si>
    <t>89 E Delaware Ave</t>
  </si>
  <si>
    <t>A07992</t>
  </si>
  <si>
    <t>1617 S 324th St</t>
  </si>
  <si>
    <t>A08017</t>
  </si>
  <si>
    <t>1521 Leigh Way, Suite A</t>
  </si>
  <si>
    <t>A08025</t>
  </si>
  <si>
    <t>BLDG 4221CB01</t>
  </si>
  <si>
    <t>A08038</t>
  </si>
  <si>
    <t>715 E Sprague Ave</t>
  </si>
  <si>
    <t>A08039</t>
  </si>
  <si>
    <t>811 E Roanoke St</t>
  </si>
  <si>
    <t>BLDG 1017XB01</t>
  </si>
  <si>
    <t>A08044</t>
  </si>
  <si>
    <t>16118 NE 219th St</t>
  </si>
  <si>
    <t>BLDG PC0301</t>
  </si>
  <si>
    <t>Battle Ground</t>
  </si>
  <si>
    <t>A08045</t>
  </si>
  <si>
    <t>1116 W Riverside Ave</t>
  </si>
  <si>
    <t>A08098</t>
  </si>
  <si>
    <t>17 Falling Springs Rd</t>
  </si>
  <si>
    <t>BLDG 5412DC01</t>
  </si>
  <si>
    <t>Pomeroy</t>
  </si>
  <si>
    <t>Garfield</t>
  </si>
  <si>
    <t>A08099</t>
  </si>
  <si>
    <t>712 Pear St SE</t>
  </si>
  <si>
    <t>A08127</t>
  </si>
  <si>
    <t>Bldg NW0112</t>
  </si>
  <si>
    <t>This project relocates two offices and constructs a new work center at the Sedro-Woolley regional headquarters compound. At the completion of the project, the Department of Natural Resources will demolish the mobile office. This project addresses overcrowding and equipment storage problems.</t>
  </si>
  <si>
    <t>A08146</t>
  </si>
  <si>
    <t>11 Youth Camp Ln</t>
  </si>
  <si>
    <t>BLDG PC1102</t>
  </si>
  <si>
    <t>A08150</t>
  </si>
  <si>
    <t>2211 Airport Rd</t>
  </si>
  <si>
    <t>BLDG SE0201</t>
  </si>
  <si>
    <t>A08162</t>
  </si>
  <si>
    <t>1530 Stevens St</t>
  </si>
  <si>
    <t>A08168</t>
  </si>
  <si>
    <t>309 Bradley Blvd</t>
  </si>
  <si>
    <t>Richland</t>
  </si>
  <si>
    <t>A08193</t>
  </si>
  <si>
    <t>2715 Saint Andrews Loop</t>
  </si>
  <si>
    <t>A08200</t>
  </si>
  <si>
    <t>500 1st Ave S</t>
  </si>
  <si>
    <t>New Space</t>
  </si>
  <si>
    <t>This project creates an interagency agreement with the Department of Social and Health Services for use of the ModWa mobile work center in downtown Seattle. The project reduces cost and travel time for Seattle staff.</t>
  </si>
  <si>
    <t>A08231</t>
  </si>
  <si>
    <t>405 Black Lake Blvd SW</t>
  </si>
  <si>
    <t>A08248</t>
  </si>
  <si>
    <t>646 Okoma Dr</t>
  </si>
  <si>
    <t>Omak</t>
  </si>
  <si>
    <t>A08267</t>
  </si>
  <si>
    <t>310 Maple Park Ave SE</t>
  </si>
  <si>
    <t>This project will relocate the Edna Lucille Goodrich staff and consolidate them into the Transportation Building. The department will move to a more mobile office utilizing flexible schedules, open seating and remote work, reducing commute trips by staff. The results will be a downsize of 90,000 square feet after July 1, 2023.</t>
  </si>
  <si>
    <t>A08286</t>
  </si>
  <si>
    <t>I-82 N MP 1</t>
  </si>
  <si>
    <t>This project constructs a new commercial vehicle Port-of-Entry weigh station and inspection facility at the intersection of Northbound I-82 and SR 14 near the city of Plymouth.</t>
  </si>
  <si>
    <t>A08301</t>
  </si>
  <si>
    <t>6403 W Rowand Rd</t>
  </si>
  <si>
    <t>BLDG 321009 Headquarters</t>
  </si>
  <si>
    <t>A08380</t>
  </si>
  <si>
    <t>143 E Johnson Ave</t>
  </si>
  <si>
    <t>A08388</t>
  </si>
  <si>
    <t>BLDG 1017BA01</t>
  </si>
  <si>
    <t>A08397</t>
  </si>
  <si>
    <t>2005 E College Way</t>
  </si>
  <si>
    <t>A08434</t>
  </si>
  <si>
    <t>1303 W Broadway Ave</t>
  </si>
  <si>
    <t>A08440</t>
  </si>
  <si>
    <t>BLDG 5039BA10</t>
  </si>
  <si>
    <t>A08484</t>
  </si>
  <si>
    <t>16710 Smokey Point Blvd</t>
  </si>
  <si>
    <t>A08544</t>
  </si>
  <si>
    <t>2747 29th Ave SW</t>
  </si>
  <si>
    <t>A08555</t>
  </si>
  <si>
    <t>421 5th Ave</t>
  </si>
  <si>
    <t>A08557</t>
  </si>
  <si>
    <t>230 E Cleveland Ave</t>
  </si>
  <si>
    <t>BLDG 6032BA17</t>
  </si>
  <si>
    <t>A08597</t>
  </si>
  <si>
    <t>SR 503 MP 49</t>
  </si>
  <si>
    <t>Woodland</t>
  </si>
  <si>
    <t>The Commercial Vehicle Division has determined that it is too expensive to upgrade and recertify the scales. The Washington State Patrol will demolish the Woodland facility and provide enforcement with portable scales.</t>
  </si>
  <si>
    <t>A08616</t>
  </si>
  <si>
    <t>3704 172nd St NE</t>
  </si>
  <si>
    <t>A08627</t>
  </si>
  <si>
    <t>501 S 336th St</t>
  </si>
  <si>
    <t>A08638</t>
  </si>
  <si>
    <t>2802 N Mayfair St</t>
  </si>
  <si>
    <t>BLDG 6032BA02</t>
  </si>
  <si>
    <t>A08668</t>
  </si>
  <si>
    <t>2000 4th Ave W</t>
  </si>
  <si>
    <t>A08710</t>
  </si>
  <si>
    <t>333 Griffin Ave</t>
  </si>
  <si>
    <t>BLDG 1417EB01</t>
  </si>
  <si>
    <t>A08727</t>
  </si>
  <si>
    <t>215 Sid Snyder Ave SW</t>
  </si>
  <si>
    <t>A08742</t>
  </si>
  <si>
    <t>818 79th Ave SE</t>
  </si>
  <si>
    <t>A08766</t>
  </si>
  <si>
    <t>2725 Rudkin Rd</t>
  </si>
  <si>
    <t>A08783</t>
  </si>
  <si>
    <t>1045 E Main St</t>
  </si>
  <si>
    <t>Othello</t>
  </si>
  <si>
    <t>A08812</t>
  </si>
  <si>
    <t>S. 126 Main St</t>
  </si>
  <si>
    <t>The Department of Social and Health Services will reconfigure existing space in order to allow for potential growth and a better working environment for staff.</t>
  </si>
  <si>
    <t>A08845</t>
  </si>
  <si>
    <t>1761 W Bakerview Rd</t>
  </si>
  <si>
    <t>BLDG 1137CE01</t>
  </si>
  <si>
    <t>A08922</t>
  </si>
  <si>
    <t>9 S 5th Ave</t>
  </si>
  <si>
    <t>A08926</t>
  </si>
  <si>
    <t>1715 Lafayette St</t>
  </si>
  <si>
    <t>Steilacoom</t>
  </si>
  <si>
    <t>A08935</t>
  </si>
  <si>
    <t>12063 15th Ave NE</t>
  </si>
  <si>
    <t>The current landlord will not renew the existing lease, forcing the Department of Social and Health Services to relocate to a new space for existing staff.</t>
  </si>
  <si>
    <t>A08945</t>
  </si>
  <si>
    <t>9105-B NE Hwy 99</t>
  </si>
  <si>
    <t>A08960</t>
  </si>
  <si>
    <t>1264 Scalehouse Rd</t>
  </si>
  <si>
    <t>ACB</t>
  </si>
  <si>
    <t xml:space="preserve">State Board of Accountancy </t>
  </si>
  <si>
    <t>A08964</t>
  </si>
  <si>
    <t>711 Capitol Way S</t>
  </si>
  <si>
    <t>ART</t>
  </si>
  <si>
    <t xml:space="preserve">Washington State Arts Commission </t>
  </si>
  <si>
    <t>Staff growth over the last several years has reduced the space available to store art in the State's collection. This project will expand the Arts Commission's storage space for the collection.</t>
  </si>
  <si>
    <t>PDC</t>
  </si>
  <si>
    <t xml:space="preserve">Public Disclosure Commission </t>
  </si>
  <si>
    <t>A08972</t>
  </si>
  <si>
    <t>BLDG OL0101</t>
  </si>
  <si>
    <t>A08992</t>
  </si>
  <si>
    <t>1109 E Hickox Rd</t>
  </si>
  <si>
    <t>BLDG 1229CA06</t>
  </si>
  <si>
    <t>A09006</t>
  </si>
  <si>
    <t>10945 Chuckanut Dr</t>
  </si>
  <si>
    <t>BLDG 291038</t>
  </si>
  <si>
    <t>A09007</t>
  </si>
  <si>
    <t>3501 Colby Ave</t>
  </si>
  <si>
    <t>A09022</t>
  </si>
  <si>
    <t>1313 N Atlantic St</t>
  </si>
  <si>
    <t>A09051</t>
  </si>
  <si>
    <t>230 S 2nd St</t>
  </si>
  <si>
    <t>A09094</t>
  </si>
  <si>
    <t>BLDG 1017BA08</t>
  </si>
  <si>
    <t>A09108</t>
  </si>
  <si>
    <t>4 SR 4</t>
  </si>
  <si>
    <t>BLDG PC1001</t>
  </si>
  <si>
    <t>A09117</t>
  </si>
  <si>
    <t>BLDG PC0602</t>
  </si>
  <si>
    <t>A09138</t>
  </si>
  <si>
    <t>3100 Port Of Benton Blvd</t>
  </si>
  <si>
    <t>A09196</t>
  </si>
  <si>
    <t>7735 178th Pl NE</t>
  </si>
  <si>
    <t>Redmond</t>
  </si>
  <si>
    <t>A09200</t>
  </si>
  <si>
    <t>3906 172nd St NE</t>
  </si>
  <si>
    <t>A09242</t>
  </si>
  <si>
    <t>712 N 4th Ave</t>
  </si>
  <si>
    <t>A09256</t>
  </si>
  <si>
    <t>3700 Fruitvale Blvd</t>
  </si>
  <si>
    <t>A09260</t>
  </si>
  <si>
    <t>1011 Mullis St</t>
  </si>
  <si>
    <t>Friday Harbor</t>
  </si>
  <si>
    <t>San Juan</t>
  </si>
  <si>
    <t>A09262</t>
  </si>
  <si>
    <t>6420 Tacoma Mall Blvd</t>
  </si>
  <si>
    <t>A09285</t>
  </si>
  <si>
    <t>BLDG 4006BC01</t>
  </si>
  <si>
    <t>A09298</t>
  </si>
  <si>
    <t>2201 E Edison Rd</t>
  </si>
  <si>
    <t>A09301</t>
  </si>
  <si>
    <t>1563 E Gun Club Rd</t>
  </si>
  <si>
    <t>BLDG 11029</t>
  </si>
  <si>
    <t>A09331</t>
  </si>
  <si>
    <t>1661 Fowler St</t>
  </si>
  <si>
    <t>BLDG 5011GA01</t>
  </si>
  <si>
    <t>This renew and expand project provides growth space for the Department of Children, Youth and Families by backfilling vacated Department of Social and Health Services space in Richland.</t>
  </si>
  <si>
    <t>The total cost of ownership (cumulative) becomes less than leasing in 2063 (39 years).</t>
  </si>
  <si>
    <t>A09348</t>
  </si>
  <si>
    <t>513 N Front St</t>
  </si>
  <si>
    <t>The Office of Superintendent of Public Instruction will close the Yakima office at the end of the lease term. This project is a result of the agency expanding its utilization of telework from the COVID-19 pandemic.</t>
  </si>
  <si>
    <t>A09350</t>
  </si>
  <si>
    <t>504 15th Ave SW</t>
  </si>
  <si>
    <t>A09367</t>
  </si>
  <si>
    <t>403 Boundary St.</t>
  </si>
  <si>
    <t>Mattawa</t>
  </si>
  <si>
    <t>A09390</t>
  </si>
  <si>
    <t>629 W Dayton Airport Rd</t>
  </si>
  <si>
    <t>A09421</t>
  </si>
  <si>
    <t>1301 E 72nd St</t>
  </si>
  <si>
    <t>This project closes an office suite for one person in Tacoma.</t>
  </si>
  <si>
    <t>The Department of Social and Health Services will work with the lessor to incentivize an update to the building, which is poorly organized and needs updating.</t>
  </si>
  <si>
    <t>HRC</t>
  </si>
  <si>
    <t xml:space="preserve">Washington Horse Racing Commission </t>
  </si>
  <si>
    <t>A09438</t>
  </si>
  <si>
    <t>6326 Martin Way E</t>
  </si>
  <si>
    <t>A09456</t>
  </si>
  <si>
    <t>900 N Fairground Rd</t>
  </si>
  <si>
    <t>BLDG SE0901</t>
  </si>
  <si>
    <t>A09458</t>
  </si>
  <si>
    <t>8221 Martin Way SE</t>
  </si>
  <si>
    <t>A09487</t>
  </si>
  <si>
    <t>2101 4th Ave</t>
  </si>
  <si>
    <t>The Department of Revenue negotiated a cancellation clause during its most recent renewal process. DOR will execute the cancellation clause.</t>
  </si>
  <si>
    <t>A09510</t>
  </si>
  <si>
    <t>229 1st Ave NW</t>
  </si>
  <si>
    <t>A09564</t>
  </si>
  <si>
    <t>713 E Bowers Rd</t>
  </si>
  <si>
    <t>BLDG SE0101</t>
  </si>
  <si>
    <t>A09603</t>
  </si>
  <si>
    <t>1250 SE Bishop Blvd</t>
  </si>
  <si>
    <t>A09623</t>
  </si>
  <si>
    <t>2510 SR 7</t>
  </si>
  <si>
    <t>SP7901</t>
  </si>
  <si>
    <t>Mineral</t>
  </si>
  <si>
    <t xml:space="preserve">This leased facility in Mineral will close and be relocated to a new owned facility outside of Eatonville on Department of Natural Resources land.  </t>
  </si>
  <si>
    <t>A09637</t>
  </si>
  <si>
    <t>3608 N Division St</t>
  </si>
  <si>
    <t>BLDG 6032XA01</t>
  </si>
  <si>
    <t>A09647</t>
  </si>
  <si>
    <t>3315 S 23rd St</t>
  </si>
  <si>
    <t>A09671</t>
  </si>
  <si>
    <t>19705 State Route 2</t>
  </si>
  <si>
    <t>A09688</t>
  </si>
  <si>
    <t>107 West Jewett Street</t>
  </si>
  <si>
    <t>A09742</t>
  </si>
  <si>
    <t>4 E 3rd Ave</t>
  </si>
  <si>
    <t>A09751</t>
  </si>
  <si>
    <t>2901 3rd Ave</t>
  </si>
  <si>
    <t>BLDG 9017LK01</t>
  </si>
  <si>
    <t>This project relocates three offices in downtown Seattle and collocates them with the Washington State Ferries headquarters on 3rd Avenue in Seattle with no change in square footage.</t>
  </si>
  <si>
    <t>A09764</t>
  </si>
  <si>
    <t>33701 9th Ave S</t>
  </si>
  <si>
    <t>A09775</t>
  </si>
  <si>
    <t>4601 N Monroe St</t>
  </si>
  <si>
    <t>A09818</t>
  </si>
  <si>
    <t>315 5th Ave S</t>
  </si>
  <si>
    <t>A09824</t>
  </si>
  <si>
    <t>1570 Irving St SW</t>
  </si>
  <si>
    <t>LEOFF</t>
  </si>
  <si>
    <t xml:space="preserve">Law Enforcement Officers' and Fire Fighters' Plan 2 Retirement Board </t>
  </si>
  <si>
    <t>A09837</t>
  </si>
  <si>
    <t>2100 Evergreen Park Dr SW</t>
  </si>
  <si>
    <t>The 2019-21 approved budget included authorization for staff growth to keep pace with the investment and operational responsibilities of the Washington State Investment Board. This project provides space for the additional staff.</t>
  </si>
  <si>
    <t>A09847</t>
  </si>
  <si>
    <t>1100 S Main St</t>
  </si>
  <si>
    <t>This project will support an increase in staff and improve the layout and function of the building.</t>
  </si>
  <si>
    <t>A09852</t>
  </si>
  <si>
    <t>SR 101 MP 57</t>
  </si>
  <si>
    <t>A09879</t>
  </si>
  <si>
    <t>4450 10th Ave SE</t>
  </si>
  <si>
    <t>A09903</t>
  </si>
  <si>
    <t>1501 Bridge St</t>
  </si>
  <si>
    <t>BLDG 5402DA04</t>
  </si>
  <si>
    <t>A09906</t>
  </si>
  <si>
    <t>656 SE Bayshore Dr</t>
  </si>
  <si>
    <t>A09913</t>
  </si>
  <si>
    <t>401 2nd Ave S</t>
  </si>
  <si>
    <t>BLDG 0017KA01, Suite 300,  340, 400</t>
  </si>
  <si>
    <t>A09919</t>
  </si>
  <si>
    <t>2505 Olympic Hwy N</t>
  </si>
  <si>
    <t>This major reconfiguration project will provide a modern work environment and improve office efficiency.</t>
  </si>
  <si>
    <t>A09936</t>
  </si>
  <si>
    <t>751 S Main St</t>
  </si>
  <si>
    <t>A09946</t>
  </si>
  <si>
    <t>801 Capitol Way S</t>
  </si>
  <si>
    <t>A09950</t>
  </si>
  <si>
    <t>600 Washington St SE</t>
  </si>
  <si>
    <t>A09964</t>
  </si>
  <si>
    <t>SR 14 MP 50</t>
  </si>
  <si>
    <t>Home Valley</t>
  </si>
  <si>
    <t>The Commercial Vehicle Division has determined that it was is expensive to upgrade and recertify the scales. The Washington State Patrol will demolish the Home Valley facility and provide enforcement with portable scales.</t>
  </si>
  <si>
    <t>A09977</t>
  </si>
  <si>
    <t>4811 Werner Rd</t>
  </si>
  <si>
    <t>BLDG 181015</t>
  </si>
  <si>
    <t>A09991</t>
  </si>
  <si>
    <t>1433 Lakeside Ct</t>
  </si>
  <si>
    <t>A10030</t>
  </si>
  <si>
    <t>6610 16th St E</t>
  </si>
  <si>
    <t>BLDG 3127GH01</t>
  </si>
  <si>
    <t>Fife</t>
  </si>
  <si>
    <t>This project demolishes the former Tacoma project engineer office from a right-of-way facility in Fife due to the construction of the State Route 167 and Interstate 5 interchange in Fife.</t>
  </si>
  <si>
    <t>A10066</t>
  </si>
  <si>
    <t>670 Woodland Square Loop SE</t>
  </si>
  <si>
    <t>A10115</t>
  </si>
  <si>
    <t>10228 156th St E</t>
  </si>
  <si>
    <t>A10152</t>
  </si>
  <si>
    <t>2001 6th Ave</t>
  </si>
  <si>
    <t>A10156</t>
  </si>
  <si>
    <t>4202 Regal St SE</t>
  </si>
  <si>
    <t xml:space="preserve">This project closes an office in Spokane as part of the Spokane realignment. </t>
  </si>
  <si>
    <t>CTS</t>
  </si>
  <si>
    <t>A10186</t>
  </si>
  <si>
    <t>1500 Jefferson St SE</t>
  </si>
  <si>
    <t>This project downsizes the Washington Technology Services headquarters office based on a successful telework-mobile work program. The downsize will occur once a suitable agency is identified to backfill the available space.</t>
  </si>
  <si>
    <t>A10192</t>
  </si>
  <si>
    <t>637 Woodland Square Loop SE</t>
  </si>
  <si>
    <t>A10196</t>
  </si>
  <si>
    <t>15 W Yakima Ave</t>
  </si>
  <si>
    <t>A10204</t>
  </si>
  <si>
    <t>172 S Wynne St</t>
  </si>
  <si>
    <t>A10206</t>
  </si>
  <si>
    <t>6505 216th St SW</t>
  </si>
  <si>
    <t>Mountlake Terrace</t>
  </si>
  <si>
    <t>A10214</t>
  </si>
  <si>
    <t>519 Grant Rd</t>
  </si>
  <si>
    <t>A10234</t>
  </si>
  <si>
    <t>1011 Plum St SE</t>
  </si>
  <si>
    <t>A10272</t>
  </si>
  <si>
    <t>607 E Mountain View</t>
  </si>
  <si>
    <t>A10273</t>
  </si>
  <si>
    <t>101 Israel Rd SE</t>
  </si>
  <si>
    <t>A10281</t>
  </si>
  <si>
    <t>2511 Olympic Hwy N</t>
  </si>
  <si>
    <t>SBCTC</t>
  </si>
  <si>
    <t xml:space="preserve">State Board for Community and Technical Colleges </t>
  </si>
  <si>
    <t>A10287</t>
  </si>
  <si>
    <t>1300 Quince St SE</t>
  </si>
  <si>
    <t>A10297</t>
  </si>
  <si>
    <t>111 S 2nd Ave</t>
  </si>
  <si>
    <t>A10325</t>
  </si>
  <si>
    <t>421 Black Lake Blvd SW</t>
  </si>
  <si>
    <t>A10381</t>
  </si>
  <si>
    <t>A10521</t>
  </si>
  <si>
    <t>7141 Cleanwater Ln SW</t>
  </si>
  <si>
    <t>A10527</t>
  </si>
  <si>
    <t>925 Plum St SE</t>
  </si>
  <si>
    <t>The Department of Commerce will cancel the lease for one of the headquarters buildings in Olympia. This project is a result of the agency expanding its utilization of telework in response to the COVID-19 pandemic.</t>
  </si>
  <si>
    <t>A10530</t>
  </si>
  <si>
    <t>2010 Yakima Valley Hwy</t>
  </si>
  <si>
    <t>This project closes the licensing service office in 2026 due to decreased customer demand.</t>
  </si>
  <si>
    <t>A10532</t>
  </si>
  <si>
    <t>A10539</t>
  </si>
  <si>
    <t>6737 Capitol Blvd S</t>
  </si>
  <si>
    <t>A10544</t>
  </si>
  <si>
    <t>6300 Linderson Way SW</t>
  </si>
  <si>
    <t>A10552</t>
  </si>
  <si>
    <t>6402 S Yakima Ave</t>
  </si>
  <si>
    <t>A10559</t>
  </si>
  <si>
    <t>6880 Capitol Blvd SE</t>
  </si>
  <si>
    <t>A10568</t>
  </si>
  <si>
    <t>23 W Mead Ave</t>
  </si>
  <si>
    <t>A10569</t>
  </si>
  <si>
    <t>3918 West Court St</t>
  </si>
  <si>
    <t xml:space="preserve">This project closes the Pasco call center at lease end and moves staff to mobile-telework.  </t>
  </si>
  <si>
    <t>A10571</t>
  </si>
  <si>
    <t>100 W Harrison St S</t>
  </si>
  <si>
    <t>A10578</t>
  </si>
  <si>
    <t>401-411 W Wishkah St</t>
  </si>
  <si>
    <t>DRS</t>
  </si>
  <si>
    <t xml:space="preserve">Department of Retirement Systems </t>
  </si>
  <si>
    <t>A10579</t>
  </si>
  <si>
    <t>6835 Capitol Blvd SE</t>
  </si>
  <si>
    <t>A10589</t>
  </si>
  <si>
    <t>960 Washington St</t>
  </si>
  <si>
    <t>Cheney</t>
  </si>
  <si>
    <t>A10627</t>
  </si>
  <si>
    <t>4500 Steilacoom Blvd SW</t>
  </si>
  <si>
    <t>The Office of Superintendent of Public Instruction will close the Lakewood office at the end of the lease term. This project is a result of the agency expanding its utilization of telework from the COVID-19 pandemic.</t>
  </si>
  <si>
    <t>A10690</t>
  </si>
  <si>
    <t>8 W 1st Ave</t>
  </si>
  <si>
    <t>A10701</t>
  </si>
  <si>
    <t>9600 College Way N</t>
  </si>
  <si>
    <t>OC</t>
  </si>
  <si>
    <t>The Department of Social and Health Services will reconfigure the existing facility to accommodate staff from another Seattle facility that lost its lease.</t>
  </si>
  <si>
    <t>A10702</t>
  </si>
  <si>
    <t>210 Government Rd E</t>
  </si>
  <si>
    <t>A10705</t>
  </si>
  <si>
    <t>19800 North Creek Parkway</t>
  </si>
  <si>
    <t>A10748</t>
  </si>
  <si>
    <t>2600 Martin Way E</t>
  </si>
  <si>
    <t>The Department of Commerce will downsize the existing space at lease end and use it as a hub for administrative work. This project is based on lessons learned from the COVID-19 pandemic.</t>
  </si>
  <si>
    <t>A10752</t>
  </si>
  <si>
    <t>800 Oakesdale Ave SW</t>
  </si>
  <si>
    <t>A10767</t>
  </si>
  <si>
    <t>1338 SW Old Clifton Rd</t>
  </si>
  <si>
    <t>A10777</t>
  </si>
  <si>
    <t>401 4th Ave N</t>
  </si>
  <si>
    <t>A10778</t>
  </si>
  <si>
    <t>326 East D St</t>
  </si>
  <si>
    <t>A10784</t>
  </si>
  <si>
    <t>111 Israel Rd SE</t>
  </si>
  <si>
    <t>A10788</t>
  </si>
  <si>
    <t>270 9th St NE</t>
  </si>
  <si>
    <t>A10790</t>
  </si>
  <si>
    <t>1000 Kresky Ave</t>
  </si>
  <si>
    <t>A10832</t>
  </si>
  <si>
    <t>840 N Broadway</t>
  </si>
  <si>
    <t>A10837</t>
  </si>
  <si>
    <t>2815 2nd Ave</t>
  </si>
  <si>
    <t>A10863</t>
  </si>
  <si>
    <t>370 Keechelus Launch Rd</t>
  </si>
  <si>
    <t>BLDG 5119DE01</t>
  </si>
  <si>
    <t>Snoqualmie Pass</t>
  </si>
  <si>
    <t>A10872</t>
  </si>
  <si>
    <t>7637 Old Hwy 99 SE</t>
  </si>
  <si>
    <t>A10876</t>
  </si>
  <si>
    <t>1000 N Forest St</t>
  </si>
  <si>
    <t>A10879</t>
  </si>
  <si>
    <t>BLDG NE0115</t>
  </si>
  <si>
    <t>A10938</t>
  </si>
  <si>
    <t>1517 S Fawcett</t>
  </si>
  <si>
    <t>SP7802</t>
  </si>
  <si>
    <t>A10941</t>
  </si>
  <si>
    <t>110 Prefontaine Pl S</t>
  </si>
  <si>
    <t>A10957</t>
  </si>
  <si>
    <t>3049 S 36th St</t>
  </si>
  <si>
    <t>A10974</t>
  </si>
  <si>
    <t>1949 S State St</t>
  </si>
  <si>
    <t>This project follows the Parkland new space project and maintains staff in Tacoma. It will enable the department to improve services in two different client communities.</t>
  </si>
  <si>
    <t>This expansion project provides space for the Department of Social and Health Services to increase workspaces for additional staff.</t>
  </si>
  <si>
    <t>The total cost of ownership (cumulative) becomes less than leasing in 2059 (39 years)</t>
  </si>
  <si>
    <t>A11658</t>
  </si>
  <si>
    <t>BLDG 271006 Headquarters</t>
  </si>
  <si>
    <t>A12465</t>
  </si>
  <si>
    <t>BLDG 2</t>
  </si>
  <si>
    <t>A14283</t>
  </si>
  <si>
    <t>2021 9th Ave</t>
  </si>
  <si>
    <t>A19994</t>
  </si>
  <si>
    <t>375 Hudson St</t>
  </si>
  <si>
    <t>A20076</t>
  </si>
  <si>
    <t>120 S Main St</t>
  </si>
  <si>
    <t>A20078</t>
  </si>
  <si>
    <t>7130 W Grandridge Blvd</t>
  </si>
  <si>
    <t>A20156</t>
  </si>
  <si>
    <t>1600 N Nyhus St</t>
  </si>
  <si>
    <t>Westport</t>
  </si>
  <si>
    <t>A20283</t>
  </si>
  <si>
    <t>1886 Glenwood Hwy</t>
  </si>
  <si>
    <t>BLDG R010-S1</t>
  </si>
  <si>
    <t>A20288</t>
  </si>
  <si>
    <t>175 SW 1st St</t>
  </si>
  <si>
    <t>A20299</t>
  </si>
  <si>
    <t>10 Palmer Ave</t>
  </si>
  <si>
    <t>BLDG NE6202</t>
  </si>
  <si>
    <t>At the conclusion of Loomis relocation projects, the Department of Natural Resources will relocate staff out of a mobile office and demolish the unit.</t>
  </si>
  <si>
    <t>A20322</t>
  </si>
  <si>
    <t>332 E 5th St</t>
  </si>
  <si>
    <t>A20325</t>
  </si>
  <si>
    <t>265 Kettle Street</t>
  </si>
  <si>
    <t>A20333</t>
  </si>
  <si>
    <t>16601 SR 12 Hwy</t>
  </si>
  <si>
    <t>BLDG R003-S6</t>
  </si>
  <si>
    <t>Naches</t>
  </si>
  <si>
    <t>A20417</t>
  </si>
  <si>
    <t>2620 N Harbor Loop Dr</t>
  </si>
  <si>
    <t>A20466</t>
  </si>
  <si>
    <t>300 5th Ave</t>
  </si>
  <si>
    <t>A20486</t>
  </si>
  <si>
    <t>450 Port Orchard Blvd</t>
  </si>
  <si>
    <t>A20512</t>
  </si>
  <si>
    <t>2030 Holoday Rd</t>
  </si>
  <si>
    <t>BLDG R007-S1</t>
  </si>
  <si>
    <t>Mabton</t>
  </si>
  <si>
    <t>A20515</t>
  </si>
  <si>
    <t>2303 N Ocean Beach Blvd</t>
  </si>
  <si>
    <t>BLDG B022-S4</t>
  </si>
  <si>
    <t>A20558</t>
  </si>
  <si>
    <t>804 Allen St</t>
  </si>
  <si>
    <t>A20614</t>
  </si>
  <si>
    <t>123 Ohme Garden Rd, Ste. F</t>
  </si>
  <si>
    <t>SE6303</t>
  </si>
  <si>
    <t>A20667</t>
  </si>
  <si>
    <t>1550 Alder St NW</t>
  </si>
  <si>
    <t>BLDG B002-S2</t>
  </si>
  <si>
    <t>A20693</t>
  </si>
  <si>
    <t>336 Admiral Way</t>
  </si>
  <si>
    <t>Edmonds</t>
  </si>
  <si>
    <t>A20721</t>
  </si>
  <si>
    <t>3860 Chelan Hwy</t>
  </si>
  <si>
    <t>BLDG B011-S1</t>
  </si>
  <si>
    <t>A20771</t>
  </si>
  <si>
    <t>19602 Seven Springs Dairy Rd</t>
  </si>
  <si>
    <t>BLDG R042-S1</t>
  </si>
  <si>
    <t>Creston</t>
  </si>
  <si>
    <t>Lincoln</t>
  </si>
  <si>
    <t>A20812</t>
  </si>
  <si>
    <t>7702 Terminal St SW</t>
  </si>
  <si>
    <t>BLDG 0034JA01</t>
  </si>
  <si>
    <t>A20833</t>
  </si>
  <si>
    <t>3500 E John'S Prairie Rd</t>
  </si>
  <si>
    <t>A20838</t>
  </si>
  <si>
    <t>33600 Sixth Ave South</t>
  </si>
  <si>
    <t>A20842</t>
  </si>
  <si>
    <t>20268 SR 20</t>
  </si>
  <si>
    <t>Twisp</t>
  </si>
  <si>
    <t xml:space="preserve">This downsize project supports continued agency operations in Twisp while eliminating excess space.  </t>
  </si>
  <si>
    <t>A20888</t>
  </si>
  <si>
    <t>10500 Skookumchuck Rd SE</t>
  </si>
  <si>
    <t>BLDG H041-S1</t>
  </si>
  <si>
    <t>Tenino</t>
  </si>
  <si>
    <t>A20898</t>
  </si>
  <si>
    <t>765 S Main St</t>
  </si>
  <si>
    <t>A20908</t>
  </si>
  <si>
    <t>2620 N Commercial Ave</t>
  </si>
  <si>
    <t>A20918</t>
  </si>
  <si>
    <t>3515 State Hwy 97A</t>
  </si>
  <si>
    <t>A20921</t>
  </si>
  <si>
    <t>15712 Mill Creek Blvd</t>
  </si>
  <si>
    <t>Mill Creek</t>
  </si>
  <si>
    <t>A20943</t>
  </si>
  <si>
    <t>1000 Point Whitney Rd</t>
  </si>
  <si>
    <t>BLDG B026-S6</t>
  </si>
  <si>
    <t>Brinnon</t>
  </si>
  <si>
    <t>A20944</t>
  </si>
  <si>
    <t>1701 S 24th Ave</t>
  </si>
  <si>
    <t>BLDG B003-S1</t>
  </si>
  <si>
    <t>A20945</t>
  </si>
  <si>
    <t>BLDG B002-S1</t>
  </si>
  <si>
    <t>A20946</t>
  </si>
  <si>
    <t>1340 13th Ave</t>
  </si>
  <si>
    <t>BLDG B350-S1</t>
  </si>
  <si>
    <t>A20963</t>
  </si>
  <si>
    <t>BLDG R042-S4</t>
  </si>
  <si>
    <t>A20990</t>
  </si>
  <si>
    <t>3003 Sunset Way SE</t>
  </si>
  <si>
    <t>This project downsizes the Tumwater office based on the successful implementation of a telework-mobile work program in response to the COVID-19 pandemic. The agency will continue to need touchdown space to support staff. This project addresses excess space.</t>
  </si>
  <si>
    <t>A20996</t>
  </si>
  <si>
    <t>1049 Port Way</t>
  </si>
  <si>
    <t>A21008</t>
  </si>
  <si>
    <t>48 Devonshire Rd</t>
  </si>
  <si>
    <t>BLDG B006-S1</t>
  </si>
  <si>
    <t>Montesano</t>
  </si>
  <si>
    <t>A21031</t>
  </si>
  <si>
    <t>16018 Millcreek Blvd SE</t>
  </si>
  <si>
    <t>A21038</t>
  </si>
  <si>
    <t>600 Capitol Way N</t>
  </si>
  <si>
    <t>This major reconfiguration project addresses the limitations of a 64-year-old north Capitol Way facility by removing asbestos, replacing windows and removing interior walls to create a more modern work environment.</t>
  </si>
  <si>
    <t>A21040</t>
  </si>
  <si>
    <t>2315 N Discovery Pl</t>
  </si>
  <si>
    <t>BLDG B001-S1</t>
  </si>
  <si>
    <t>A21043</t>
  </si>
  <si>
    <t>111 Sherman St</t>
  </si>
  <si>
    <t>La Conner</t>
  </si>
  <si>
    <t>A21049</t>
  </si>
  <si>
    <t>3939 Cleveland Ave SE</t>
  </si>
  <si>
    <t>A21314</t>
  </si>
  <si>
    <t>735 Gage Boulevard</t>
  </si>
  <si>
    <t>A21316</t>
  </si>
  <si>
    <t>2500 NE 65th Ave</t>
  </si>
  <si>
    <t>A21317</t>
  </si>
  <si>
    <t>1250 Alder St</t>
  </si>
  <si>
    <t>A21321</t>
  </si>
  <si>
    <t>8009 River Dr</t>
  </si>
  <si>
    <t>Unit D</t>
  </si>
  <si>
    <t>A21323</t>
  </si>
  <si>
    <t>800 NE 136th Ave</t>
  </si>
  <si>
    <t>The landlord is unwilling to renew the lease, creating the need for a new space. The Department of Social and Health Services will expand at their other Vancouver site to accommodate the move.</t>
  </si>
  <si>
    <t>The total cost of ownership (cumulative) becomes less than leasing in 2046 (23 years).</t>
  </si>
  <si>
    <t>A21324</t>
  </si>
  <si>
    <t>6010 Main St SW</t>
  </si>
  <si>
    <t>A21325</t>
  </si>
  <si>
    <t>1651 Pilgrim St</t>
  </si>
  <si>
    <t>The Department of Social and Health Services will expand the existing space to allow for anticipated staff growth.</t>
  </si>
  <si>
    <t>A21326</t>
  </si>
  <si>
    <t>16778 146 St SE</t>
  </si>
  <si>
    <t>A21328</t>
  </si>
  <si>
    <t>304 W Wishkah St</t>
  </si>
  <si>
    <t>A21330</t>
  </si>
  <si>
    <t>2407 N Commercial Ave</t>
  </si>
  <si>
    <t>SE6503</t>
  </si>
  <si>
    <t>A21367</t>
  </si>
  <si>
    <t>Eastern Region HQ</t>
  </si>
  <si>
    <t>A21372</t>
  </si>
  <si>
    <t>1000 SE Everett Mall Way</t>
  </si>
  <si>
    <t>A21419</t>
  </si>
  <si>
    <t>204 SE Stonemill Dr</t>
  </si>
  <si>
    <t>A21429</t>
  </si>
  <si>
    <t>1371 W Pine St</t>
  </si>
  <si>
    <t>A21444</t>
  </si>
  <si>
    <t>431 Water St</t>
  </si>
  <si>
    <t>A21488</t>
  </si>
  <si>
    <t>18009 Highway 99</t>
  </si>
  <si>
    <t>Suite A</t>
  </si>
  <si>
    <t>A21490</t>
  </si>
  <si>
    <t>1205 Ahtanum Ridge Blvd</t>
  </si>
  <si>
    <t>A21514</t>
  </si>
  <si>
    <t>6400 Linderson Way SW</t>
  </si>
  <si>
    <t>ERFC</t>
  </si>
  <si>
    <t xml:space="preserve">Economic and Revenue Forecast Council </t>
  </si>
  <si>
    <t>A21515</t>
  </si>
  <si>
    <t>33810 Weyerhaeuser Way S</t>
  </si>
  <si>
    <t>A21517</t>
  </si>
  <si>
    <t>The Developmental Disabilities Administration is increasing their staff and will keep staff in the program's headquarters building through this expansion project.</t>
  </si>
  <si>
    <t>The total cost of ownership (cumulative) becomes less than leasing in 2061 (41 years).</t>
  </si>
  <si>
    <t>A21518</t>
  </si>
  <si>
    <t>126 Mountain View Rd</t>
  </si>
  <si>
    <t>PC5201</t>
  </si>
  <si>
    <t>Kalama</t>
  </si>
  <si>
    <t>The Department of Natural Resources will purchase the fire station it has been leasing office space from and will close out the lease. The project addresses overcrowding and equipment storage problems.</t>
  </si>
  <si>
    <t>This project purchases the fire station that the Department of Natural Resources has been leasing office space from. The project addresses overcrowding and equipment storage problems.</t>
  </si>
  <si>
    <t>A21523</t>
  </si>
  <si>
    <t>805 Vista Point Dr</t>
  </si>
  <si>
    <t>A21532</t>
  </si>
  <si>
    <t>9611 NE 117th Ave</t>
  </si>
  <si>
    <t>A21536</t>
  </si>
  <si>
    <t>15129 Main St</t>
  </si>
  <si>
    <t>A21538</t>
  </si>
  <si>
    <t>200 Kelso Dr</t>
  </si>
  <si>
    <t>A21540</t>
  </si>
  <si>
    <t>210 N Havana St</t>
  </si>
  <si>
    <t>A21542</t>
  </si>
  <si>
    <t>40 Lake Bellevue Dr</t>
  </si>
  <si>
    <t>This project downsizes the Bellevue office based on the successful implementation of a telework-mobile work program in response to the COVID-19 pandemic. The agency will continue to need touchdown space to support staff. This project addresses excess space.</t>
  </si>
  <si>
    <t>A21543</t>
  </si>
  <si>
    <t>12121 NE 99th St</t>
  </si>
  <si>
    <t>A21551</t>
  </si>
  <si>
    <t>5525 S 11th St</t>
  </si>
  <si>
    <t>Ridgefield</t>
  </si>
  <si>
    <t>A21552</t>
  </si>
  <si>
    <t>100 Gala Avenue</t>
  </si>
  <si>
    <t>A25149</t>
  </si>
  <si>
    <t>9107 N Country Homes Blvd</t>
  </si>
  <si>
    <t>A25150</t>
  </si>
  <si>
    <t>926 79th Ave SE</t>
  </si>
  <si>
    <t>Unit C</t>
  </si>
  <si>
    <t>A25185</t>
  </si>
  <si>
    <t>506 N 40th Ave</t>
  </si>
  <si>
    <t>A25188</t>
  </si>
  <si>
    <t>912 6th St</t>
  </si>
  <si>
    <t>A25190</t>
  </si>
  <si>
    <t>2219 Rimland Dr</t>
  </si>
  <si>
    <t>Ste 315</t>
  </si>
  <si>
    <t>A25192</t>
  </si>
  <si>
    <t>1402 E Main</t>
  </si>
  <si>
    <t>A25197</t>
  </si>
  <si>
    <t>666 Strander Blvd</t>
  </si>
  <si>
    <t>A25198</t>
  </si>
  <si>
    <t>205 W Stewart Rd</t>
  </si>
  <si>
    <t>A25200</t>
  </si>
  <si>
    <t>243 Pine St</t>
  </si>
  <si>
    <t>A25201</t>
  </si>
  <si>
    <t>8626 W Gage Blvd</t>
  </si>
  <si>
    <t>A25203</t>
  </si>
  <si>
    <t>11505 NE Fourth Plain Rd</t>
  </si>
  <si>
    <t>Ste F4</t>
  </si>
  <si>
    <t>A25212</t>
  </si>
  <si>
    <t>600 N 36th St</t>
  </si>
  <si>
    <t>A25215</t>
  </si>
  <si>
    <t>1426 Alaskan Way</t>
  </si>
  <si>
    <t>BLDG 1017BD01</t>
  </si>
  <si>
    <t>This project disposes a facility acquired as part of the Alaskan Way Viaduct replacement project. Following the completion of the Alaskan Way Viaduct project, the property will be surplused through Department of Transportation property sales.</t>
  </si>
  <si>
    <t>A25216</t>
  </si>
  <si>
    <t>1051 First Ave S</t>
  </si>
  <si>
    <t>BLDG 1017KU01</t>
  </si>
  <si>
    <t>This project disposes a facility acquired as part of the Alaskan Way Viaduct replacement project. Following the completion of the Alaskan Way Viaduct project, the property will be surplused through Department of Transportation property sales</t>
  </si>
  <si>
    <t>A25231</t>
  </si>
  <si>
    <t>540 W Washington Street</t>
  </si>
  <si>
    <t>Sequim</t>
  </si>
  <si>
    <t>A25232</t>
  </si>
  <si>
    <t>10049 Kitsap Mall Blvd,</t>
  </si>
  <si>
    <t>Suite 100</t>
  </si>
  <si>
    <t>A25279</t>
  </si>
  <si>
    <t>916 N 16th Ave</t>
  </si>
  <si>
    <t>A25282</t>
  </si>
  <si>
    <t>BLDG NE0116</t>
  </si>
  <si>
    <t>A25283</t>
  </si>
  <si>
    <t>981 Powell Ave SW</t>
  </si>
  <si>
    <t>A25333</t>
  </si>
  <si>
    <t>913 Squalicum Way</t>
  </si>
  <si>
    <t>BLDG 101</t>
  </si>
  <si>
    <t>A25405</t>
  </si>
  <si>
    <t>651 Truman Ave</t>
  </si>
  <si>
    <t>A25478</t>
  </si>
  <si>
    <t>106 11th Ave SW</t>
  </si>
  <si>
    <t>In order to meet growth in OneWA, the Office of Financial Management will move staff in two locations and reconfigure their existing space in the Helen Sommers Building to meet their business needs.</t>
  </si>
  <si>
    <t>A25479</t>
  </si>
  <si>
    <t>11577 41st Division Dr</t>
  </si>
  <si>
    <t>Hawk Center, Room #206</t>
  </si>
  <si>
    <t>North Fort Lewis</t>
  </si>
  <si>
    <t>A25482</t>
  </si>
  <si>
    <t>421 W Riverside Ave</t>
  </si>
  <si>
    <t>A25483</t>
  </si>
  <si>
    <t>15809 Westminster Way N</t>
  </si>
  <si>
    <t>A25488</t>
  </si>
  <si>
    <t>1855 Main Street</t>
  </si>
  <si>
    <t>Suite 209</t>
  </si>
  <si>
    <t>Ferndale</t>
  </si>
  <si>
    <t>A25489</t>
  </si>
  <si>
    <t>510 N Pine St</t>
  </si>
  <si>
    <t>A25490</t>
  </si>
  <si>
    <t>7810 Andrews St NE</t>
  </si>
  <si>
    <t>A25491</t>
  </si>
  <si>
    <t>511 Park Street</t>
  </si>
  <si>
    <t>Davenport</t>
  </si>
  <si>
    <t>A25501</t>
  </si>
  <si>
    <t>535 Market St</t>
  </si>
  <si>
    <t>A25502</t>
  </si>
  <si>
    <t>12408 N Division St</t>
  </si>
  <si>
    <t>A25503</t>
  </si>
  <si>
    <t>8901 E Trent Ave</t>
  </si>
  <si>
    <t>Ste 103</t>
  </si>
  <si>
    <t>A25504</t>
  </si>
  <si>
    <t>2921 Alderwood Mall Blvd</t>
  </si>
  <si>
    <t>Ste 100</t>
  </si>
  <si>
    <t>A25526</t>
  </si>
  <si>
    <t>1130 W University Way</t>
  </si>
  <si>
    <t>A25536</t>
  </si>
  <si>
    <t>1240 2nd Ave S</t>
  </si>
  <si>
    <t>A25565</t>
  </si>
  <si>
    <t>BLDG 2004BB01</t>
  </si>
  <si>
    <t>UTC</t>
  </si>
  <si>
    <t>Utilities and Transportation Commission</t>
  </si>
  <si>
    <t>A25572</t>
  </si>
  <si>
    <t>621 Woodland Square Loop SE</t>
  </si>
  <si>
    <t>A25662</t>
  </si>
  <si>
    <t>10689 Old Frontier Rd NW</t>
  </si>
  <si>
    <t>A25676</t>
  </si>
  <si>
    <t>1100 W University Way</t>
  </si>
  <si>
    <t>A25681</t>
  </si>
  <si>
    <t>7225 170th AVE NE</t>
  </si>
  <si>
    <t>STE 110</t>
  </si>
  <si>
    <t>A25686</t>
  </si>
  <si>
    <t>632 Sunset Park Dr</t>
  </si>
  <si>
    <t>NW1051</t>
  </si>
  <si>
    <t>A25702</t>
  </si>
  <si>
    <t>1111 West Holly St</t>
  </si>
  <si>
    <t>A25706</t>
  </si>
  <si>
    <t>2901 S 40th St</t>
  </si>
  <si>
    <t>BLDG 3027GI01</t>
  </si>
  <si>
    <t>A25743</t>
  </si>
  <si>
    <t>1210 W University Way</t>
  </si>
  <si>
    <t>A25760</t>
  </si>
  <si>
    <t>OL0506</t>
  </si>
  <si>
    <t>A25917</t>
  </si>
  <si>
    <t>1251 2nd Ave S</t>
  </si>
  <si>
    <t>A25918</t>
  </si>
  <si>
    <t>2021 E College Way</t>
  </si>
  <si>
    <t>A25919</t>
  </si>
  <si>
    <t>1234 2nd Ave S</t>
  </si>
  <si>
    <t>A25988</t>
  </si>
  <si>
    <t>2211 Rimland Dr</t>
  </si>
  <si>
    <t>A26000</t>
  </si>
  <si>
    <t>2507 Evans Vista</t>
  </si>
  <si>
    <t>A26003</t>
  </si>
  <si>
    <t>450 3rd Ave W</t>
  </si>
  <si>
    <t>A26005</t>
  </si>
  <si>
    <t>6830 N NEVADA ST</t>
  </si>
  <si>
    <t>A26020</t>
  </si>
  <si>
    <t>4210 Wheaton Way</t>
  </si>
  <si>
    <t>A26029</t>
  </si>
  <si>
    <t>1200 Alder St</t>
  </si>
  <si>
    <t>A26032</t>
  </si>
  <si>
    <t>2111 N Northgate Way</t>
  </si>
  <si>
    <t>Suite 300</t>
  </si>
  <si>
    <t>A26034</t>
  </si>
  <si>
    <t>1404 Central Ave S</t>
  </si>
  <si>
    <t>Suite 101</t>
  </si>
  <si>
    <t>A26035</t>
  </si>
  <si>
    <t>6135 Martin Way E</t>
  </si>
  <si>
    <t>A26085</t>
  </si>
  <si>
    <t>451 SW Sedgwick Rd</t>
  </si>
  <si>
    <t>A26086</t>
  </si>
  <si>
    <t>520 E Denny Way</t>
  </si>
  <si>
    <t>A26087</t>
  </si>
  <si>
    <t>3120 NW Randall Way</t>
  </si>
  <si>
    <t>A26097</t>
  </si>
  <si>
    <t>16825 48th Ave W</t>
  </si>
  <si>
    <t>The Office of Superintendent of Public Instruction will close the Lynnwood office at the end of the lease term. This project is a result of the agency expanding its utilization of telework from the COVID-19 pandemic.</t>
  </si>
  <si>
    <t>A26108</t>
  </si>
  <si>
    <t>2211 W Dolarway Rd</t>
  </si>
  <si>
    <t>Suite 4</t>
  </si>
  <si>
    <t>A26120</t>
  </si>
  <si>
    <t>513 N Edison St</t>
  </si>
  <si>
    <t>Suite D &amp; E</t>
  </si>
  <si>
    <t>Colfax - Address unknown</t>
  </si>
  <si>
    <t>This project relocates the laboratory to a new location in Colfax and addresses building condition issues.</t>
  </si>
  <si>
    <t>Spokane - Address unknown</t>
  </si>
  <si>
    <t xml:space="preserve">This project will provide the Department of Commerce with more space for stakeholder meetings and technical assistance. </t>
  </si>
  <si>
    <t>Federal Way - Address unknown</t>
  </si>
  <si>
    <t>This project relocates and consolidates two Department of Children, Youth and Families offices into a single office. This project reduces square footage and improves services in the greater Federal Way area.</t>
  </si>
  <si>
    <t>The total cost of ownership (cumulative) becomes less than leasing in 2059 (34 years).</t>
  </si>
  <si>
    <t>Olympia - Address unknown</t>
  </si>
  <si>
    <t>This project relocates eight Department of Children, Youth and Families office locations into one consolidated state-owned facility on the Capitol Campus per SHB 1102, Section 1092.</t>
  </si>
  <si>
    <t>Parkland - Address unknown</t>
  </si>
  <si>
    <t>This new space project relocates staff from Puyallup, Lakewood and Tacoma to provide services to an emerging client catchment area.</t>
  </si>
  <si>
    <t>Parkland</t>
  </si>
  <si>
    <t>Seattle - Address unknown</t>
  </si>
  <si>
    <t>This project relocates the office to improve the Department of Children, Youth and Families‘ alignment with the client catchment area. The project addresses building condition issues and improves visitation rooms.</t>
  </si>
  <si>
    <t>Sunnyside - Address unknown</t>
  </si>
  <si>
    <t>The Department of Children, Youth and Families will relocate and downsize to a new facility that better serves customers in the area.</t>
  </si>
  <si>
    <t>Vancouver - Address unknown</t>
  </si>
  <si>
    <t>This new space project is the second phase of creating two Vancouver offices with two different client catchment areas.</t>
  </si>
  <si>
    <t>Mill Creek - Address unknown</t>
  </si>
  <si>
    <t>This project relocates and consolidates one field office and two administrative offices into one shared regional facility. The project addresses inefficiencies and strategically relocates the northwest regional headquarters in Snohomish County.</t>
  </si>
  <si>
    <t>The total cost of ownership (cumulative) becomes less than leasing in 2047 (22 years).</t>
  </si>
  <si>
    <t>Mount Vernon - Address unknown</t>
  </si>
  <si>
    <t>This project relocates and consolidates the La Conner and Bellingham facilities to a new leased facility near Mount Vernon. The project improves operations and access while continuing to support the agency’s business needs.</t>
  </si>
  <si>
    <t>Mount Veron</t>
  </si>
  <si>
    <t>Eatonville - Address unknown</t>
  </si>
  <si>
    <t>This project relocates a leased facility in Mineral to a new owned facility outside of Eatonville on Department of Natural Resources land. This project supports both forestry and fire suppression and will address shop and storage issues.</t>
  </si>
  <si>
    <t>Eatonville</t>
  </si>
  <si>
    <t>This project constructs a new office facility at the same location. The project addresses building condition and overcrowding issues.</t>
  </si>
  <si>
    <t>Belfair - Address unknown</t>
  </si>
  <si>
    <t>This project relocates the work center to a new facility at the same location, replacing a mobile office beyond its useful life cycle. The new facility will provide bathrooms, showers, and meeting space for fire and forestry crews.</t>
  </si>
  <si>
    <t>Clarkston - Address unknown</t>
  </si>
  <si>
    <t>This project relocates the Clarkston fire crew from a small leased space to a new leased fire station. The project addresses overcrowding and equipment storage problems.</t>
  </si>
  <si>
    <t>Deer Park - Address unknown</t>
  </si>
  <si>
    <t>This project is the final phase of relocating facilities to a new compound outside of Deer Park. The project addresses inadequate facilities to better support fire suppression crews.</t>
  </si>
  <si>
    <t>This project is phase one of relocating facilities to a new compound outside of Deer Park. The project addresses inadequate facilities to better support fire suppression crews.</t>
  </si>
  <si>
    <t>This project relocates staff from three facilities to a new owned facility. The project addresses building condition issues to better support fire suppression crews.</t>
  </si>
  <si>
    <t>Highlands - Address unknown</t>
  </si>
  <si>
    <t>This project relocates the Loomis location to a new facility at the Highland Fire Camp. The project addresses building condition and overcrowding issues. At project completion, the Department of Natural Resources will dispose of the Loomis log cabin office and demolish the mobile office.</t>
  </si>
  <si>
    <t>This new space  project addresses overcrowding and building condition issues in the Northwest region.</t>
  </si>
  <si>
    <t>Naches - Address unknown</t>
  </si>
  <si>
    <t>This project relocates the fire crew from a small facility in Union Gap and purchases the fire station in Naches from Yakima County Fire District #3. The project addresses overcrowding and equipment storage problems.</t>
  </si>
  <si>
    <t>North Bend - Address unknown</t>
  </si>
  <si>
    <t>This project relocates a leased facility to a new owned facility outside of the North Bend urban area. The project supports both forestry and fire suppression and will address shop and storage issues.</t>
  </si>
  <si>
    <t>The Department of Corrections has used facilities close to Federal Way to serve client catchment needs, but both spaces have been closed due to landlords not renewing leases. This space will allow the department to serve clients closer to where they live.</t>
  </si>
  <si>
    <t>Lakewood - Address unknown</t>
  </si>
  <si>
    <t>The Department of Corrections anticipates additional growth in the Lakewood area, creating a need for a larger space. Additionally, building conditions have deteriorated in the last few years, and the landlord has been unresponsive to life safety issues.</t>
  </si>
  <si>
    <t>Pasco - Address unknown</t>
  </si>
  <si>
    <t>The Department of Corrections is currently at capacity and is unable to provide space for needed reentry programs for their clients. With an increasing caseload forecasted, this relocation will provide additional space for client programs.</t>
  </si>
  <si>
    <t>Port Angeles - Address unknown</t>
  </si>
  <si>
    <t>The current location is experiencing inadequate maintenance and has seen multiple state tenants relocate. The Department of Corrections intends to find a better space for existing staff.</t>
  </si>
  <si>
    <t>Richland - Address unknown</t>
  </si>
  <si>
    <t>The Department of Corrections currently has staff located in outstations that are decentralized with no program space. With an increase in caseload forecasted, this new facility will provide the department with a dedicated space in Richland to provide services and programs.</t>
  </si>
  <si>
    <t>The Department of Corrections would like to downsize and relocate staff into multiple sites in the greater Seattle area to better serve clients.</t>
  </si>
  <si>
    <t>Woodland - Address unknown</t>
  </si>
  <si>
    <t xml:space="preserve">This project is in response to increasing caseloads in Clark County and will provide more space for services. </t>
  </si>
  <si>
    <t>Kennewick - Address unknown</t>
  </si>
  <si>
    <t>This project relocates the licensing service office in the Tri-Cities. The project addresses customer growth in the Tri-Cities and reduces square footage.</t>
  </si>
  <si>
    <t>Kent - Address unknown</t>
  </si>
  <si>
    <t>This project relocates the licensing service office and addresses customer access issues, wait time, inadequate parking and building condition issues.</t>
  </si>
  <si>
    <t>This project relocates the licensing service office to a new location in the greater Mount Vernon area. The project addresses building conditions and parking lot issues.</t>
  </si>
  <si>
    <t>719 Sleater-Kinney Rd SE</t>
  </si>
  <si>
    <t>Suite 108</t>
  </si>
  <si>
    <t>This project relocates the licensing service office in Thurston County and addresses customer wait time, inadequate parking and building condition issues.</t>
  </si>
  <si>
    <t>This project relocates the licensing service office and addresses customer wait time and building condition issues.</t>
  </si>
  <si>
    <t>Renton -Address unknown</t>
  </si>
  <si>
    <t>This project relocates the licensing service office and addresses customer growth and overcrowding in the current Renton office.</t>
  </si>
  <si>
    <t>Tacoma - Address unknown</t>
  </si>
  <si>
    <t>This project relocates the licensing service office to a location in the greater Tacoma area. The project addresses overcrowding due to growth in Pierce County and Joint Base Lewis-McChord.</t>
  </si>
  <si>
    <t>West Seattle - Address unknown</t>
  </si>
  <si>
    <t>This project relocates the licensing service office and is the result of the owner's intention to demolish the building in 2023 and redevelop the location into a mixed use facility.</t>
  </si>
  <si>
    <t>West Seattle</t>
  </si>
  <si>
    <t>7407 31st Ave NE</t>
  </si>
  <si>
    <t>This project relocates the Olympic regional headquarters to Marvin Road in Lacey. The project addresses overcrowding and building condition issues.</t>
  </si>
  <si>
    <t>Bellingham- Address unknown</t>
  </si>
  <si>
    <t>The Department of Social and Health Services will relocate staff to a new building in Bellingham, which will allow for staff growth in the current building.</t>
  </si>
  <si>
    <t xml:space="preserve">The Department of Social and Health Services will relocate to provide additional space for anticipated growth in the Federal Way area. </t>
  </si>
  <si>
    <t>The total cost of ownership (cumulative) becomes less than leasing in 2053 (27 years).</t>
  </si>
  <si>
    <t>Kingsgate - Address unknown</t>
  </si>
  <si>
    <t>The Department of Social and Health Services will create a new space on the east side of Lake Washington to accommodate expected growth in the area.</t>
  </si>
  <si>
    <t>Kingsgate</t>
  </si>
  <si>
    <t>Lacey - Address unknown</t>
  </si>
  <si>
    <t>The Department of Social and Health Services has an approved project to acquire additional space to oversee the State-Operated Living Alternatives (SOLA) homes, their residents and client staff located in the area.</t>
  </si>
  <si>
    <t>This project will relocate staff currently at Western State Hospital to free up space for hospital programs.</t>
  </si>
  <si>
    <t>The Department of Social and Health Services will create a new space in Mount Vernon to accommodate growth in Adult Protective Services and Home and Community Services programs.</t>
  </si>
  <si>
    <t>The Department of Social and Health Services will relocate two facilities into a new collocated space that better aligns with the catchment area and allows for efficiencies.</t>
  </si>
  <si>
    <t>1011 E Main Ave</t>
  </si>
  <si>
    <t>The Department of Social and Health Services has an approved project to acquire additional space to oversee the SOLA homes, their residents and client staff located in the area.</t>
  </si>
  <si>
    <t>1011 East 2nd Ave Ste 10</t>
  </si>
  <si>
    <t>The Department of Social and Health Services is currently located in a facility on a land lease that is set to expire a month after their current leases ends. Due to an uncertain future, the department will relocate this office into a smaller facility.</t>
  </si>
  <si>
    <t>The Department of Social and Health Services will create a new space in the Spokane area to accommodate growth in Spokane.</t>
  </si>
  <si>
    <t>The total cost of ownership (cumulative) becomes less than leasing in 2057 (32 years).</t>
  </si>
  <si>
    <t>The Department of Social and Health Services will relocate to a new facility that better serves customers and allows for staff growth in the area.</t>
  </si>
  <si>
    <t>This reloction project provides additional space to accomodate staff growth in the Department of Social and Health Services' State-Operated Living Alternatives (SOLA) program.</t>
  </si>
  <si>
    <t>Undecided - Lewis County</t>
  </si>
  <si>
    <t>The Department of Social and Health Services will relocate staff into a single building to meet business needs and support growth in Lewis County.</t>
  </si>
  <si>
    <t>Lewis County</t>
  </si>
  <si>
    <t>The total cost of ownership (cumulative) becomes less than leasing in 2059 (37 years).</t>
  </si>
  <si>
    <t>Tri-Cities - Address unknown</t>
  </si>
  <si>
    <t>The Department of Social and Health Services will run a pilot with a community partner to setup a mini community service office in an area frequented by the public.</t>
  </si>
  <si>
    <t>Tri-Cities</t>
  </si>
  <si>
    <t>Tumwater - Address unknown</t>
  </si>
  <si>
    <t>Aging and Long-Term Support Administration staff is growing to meet caseload forecasts. This project underway will allow more staff to be housed in the region.</t>
  </si>
  <si>
    <t>Yakima - Address unknown</t>
  </si>
  <si>
    <t>The Department of Social and Health Services will run a pilot with a community partner to set up a mini community service office in an area frequented by the public.</t>
  </si>
  <si>
    <t>Ellensburg - Address unknown</t>
  </si>
  <si>
    <t>The Employment Security Department was forced to relocate on a compressed timeline in 2016, resulting in a less than ideal building housing their current functions. The agency is relocating to address unmet service delivery needs.</t>
  </si>
  <si>
    <t>The WorkForce Development Council of Seattle-King County has requested that the agency relocate from the current facility. The Employment Security Department must move in order to preserve its federal funding.</t>
  </si>
  <si>
    <t>Sequim - Address unknown</t>
  </si>
  <si>
    <t>In the 2019-25 Six-Year Facilities Plan, the Employment Security Department was approved to relocate to a space in Port Townsend and a space in Port Angeles. The agency was unable to find suitable space and is therefore consolidating into a single space in Sequim.</t>
  </si>
  <si>
    <t>Undecided - King County</t>
  </si>
  <si>
    <t>The Board of Industrial Insurance Appeals is moving out of downtown Seattle at the end of their lease to better serve their clients and reduce cost.</t>
  </si>
  <si>
    <t>King County</t>
  </si>
  <si>
    <t>This project relocates four leased office locations into one consolidated state-owned facility on the Capitol Campus per SHB 1102, Section 1092.</t>
  </si>
  <si>
    <t>Tukwila - Address unknown</t>
  </si>
  <si>
    <t>The Department of Labor and Industries was informed that the landlord will not renew the lease of the current location at lease end. This relocation will meet the needs of the agency in the region.</t>
  </si>
  <si>
    <t>The total cost of ownership (cumulative) becomes less than leasing in 2051 (31 years).</t>
  </si>
  <si>
    <t xml:space="preserve">This project relocates the Law Enforcement Officers' and Fire Fighters' Plan 2 Retirement Board from a collocated facility to a larger facility to accommodate staff, streamline operational and service needs, and modernize the agency's office space. </t>
  </si>
  <si>
    <t>This project will increase visibility, sales and customer interaction for the State Lottery Commission and include space for administrative staff.</t>
  </si>
  <si>
    <t>This project consolidates and relocates two spaces from 949 Market St, Tacoma, into a smaller, shared facility in Lakewood. A shared facility will shrink the agency's office footprint, increase workspace and operational efficiency and accomodate the growth projections for staff and increased teleworking.</t>
  </si>
  <si>
    <t>North Seattle - Address unknown</t>
  </si>
  <si>
    <t>This project relocates the facility at 600 University Street, Seattle. A smaller facility in north King County will shrink the agency footprint and lease costs, while accomodating increased telework by employees.</t>
  </si>
  <si>
    <t>Washington Pollution Liability Insurance Program</t>
  </si>
  <si>
    <t>This project relocates and expands the Washington Pollution Liability Insurance Program to a new location in Thurston County. This project addresses program growth and provides appropriate space for grant applicants and staff.</t>
  </si>
  <si>
    <t>This project relocates six facilities to a new library-archive building. The Legislature provided the Secretary of state funding to construct a new  building in Section 7002 of the 2019 capital budget (Chapter 413, Laws of 2019).</t>
  </si>
  <si>
    <t>Everett - Address unknown</t>
  </si>
  <si>
    <t>This project provides space for troopers and kennels for the K9 animals that support the Vessel and Terminal Security (VATS) program in Mukilteo terminal.</t>
  </si>
  <si>
    <t>Issaquah - Address unknown</t>
  </si>
  <si>
    <t>This project creates a new detachment following the Bellevue-Tukwila relocation project to serve I-90 and eastern King County.</t>
  </si>
  <si>
    <t>Issaquah</t>
  </si>
  <si>
    <t>This project relocates and consolidates two facilities to the Kent area. The existing Bellevue-Tukwila facilities have many deficiencies and do not meet basic structural standards to be an essential facility.</t>
  </si>
  <si>
    <t>The total cost of ownership (cumulative) becomes less than leasing in 2059 (39 years).</t>
  </si>
  <si>
    <t>This project relocates and consolidates Latent Prints and the Olympia detachment to the existing building site on Armstrong Road. The project addresses building condition issues.</t>
  </si>
  <si>
    <t>Washington Technology Solutions</t>
  </si>
  <si>
    <t>Legislative_District</t>
  </si>
  <si>
    <t>(All)</t>
  </si>
  <si>
    <t>Row Labels</t>
  </si>
  <si>
    <t>(blank)</t>
  </si>
  <si>
    <t>Grand Total</t>
  </si>
  <si>
    <t>Count of Action_Type</t>
  </si>
  <si>
    <t>Count of Project_Type</t>
  </si>
  <si>
    <t>Functional
Area</t>
  </si>
  <si>
    <t>Agency
SAAM
#</t>
  </si>
  <si>
    <t>Agency
SAAM
Acronym</t>
  </si>
  <si>
    <t>State Agency Name</t>
  </si>
  <si>
    <t>FY20
Owned Location
Count</t>
  </si>
  <si>
    <t>FY20
Leased Location
Count</t>
  </si>
  <si>
    <t>FY20
Owned
SF</t>
  </si>
  <si>
    <t>FY20
Leased
SF</t>
  </si>
  <si>
    <t>FY20
Estimated
Owned
 Costs</t>
  </si>
  <si>
    <t>FY20
Estimated
Leased
 Costs</t>
  </si>
  <si>
    <t>FY21
Owned Location
Count</t>
  </si>
  <si>
    <t>FY21
Leased Location
Count</t>
  </si>
  <si>
    <t>FY21
Owned
SF</t>
  </si>
  <si>
    <t>FY21
Leased
SF</t>
  </si>
  <si>
    <t>FY21
Estimated
Owned
 Costs</t>
  </si>
  <si>
    <t>FY21
Estimated
Leased
 Costs</t>
  </si>
  <si>
    <t>FY22
Owned Location
Count</t>
  </si>
  <si>
    <t>FY22
Leased Location
Count</t>
  </si>
  <si>
    <t>FY22
Owned
SF</t>
  </si>
  <si>
    <t>FY22
Leased
SF</t>
  </si>
  <si>
    <t>FY22
Estimated
Owned
 Costs</t>
  </si>
  <si>
    <t>FY22
Estimated
Leased
 Costs</t>
  </si>
  <si>
    <t>FY23
Owned Location
Count</t>
  </si>
  <si>
    <t>FY23
Leased Location
Count</t>
  </si>
  <si>
    <t>FY23
Owned
SF</t>
  </si>
  <si>
    <t>FY23
Leased
SF</t>
  </si>
  <si>
    <t>FY23
Estimated
Owned
 Costs</t>
  </si>
  <si>
    <t>FY23
Estimated
Leased
 Costs</t>
  </si>
  <si>
    <t>FY24
Owned Location
Count</t>
  </si>
  <si>
    <t>FY24
Leased Location
Count</t>
  </si>
  <si>
    <t>FY24
Owned
SF</t>
  </si>
  <si>
    <t>FY24
Leased
SF</t>
  </si>
  <si>
    <t>FY24
Estimated
Owned
 Costs</t>
  </si>
  <si>
    <t>FY24
Estimated
Leased
 Costs</t>
  </si>
  <si>
    <t>FY25
Owned Location
Count</t>
  </si>
  <si>
    <t>FY25
Leased Location
Count</t>
  </si>
  <si>
    <t>FY25
Owned
SF</t>
  </si>
  <si>
    <t>FY25
Leased
SF</t>
  </si>
  <si>
    <t>FY25
Estimated
Owned
 Costs</t>
  </si>
  <si>
    <t>FY25
Estimated
Leased
 Costs</t>
  </si>
  <si>
    <t>FY26
Owned Location
Count</t>
  </si>
  <si>
    <t>FY26
Leased Location
Count</t>
  </si>
  <si>
    <t>FY26
Owned
SF</t>
  </si>
  <si>
    <t>FY26
Leased
SF</t>
  </si>
  <si>
    <t>FY26
Estimated
Owned
 Costs</t>
  </si>
  <si>
    <t>FY26
Estimated
Leased
 Costs</t>
  </si>
  <si>
    <t>FY27
Owned Location
Count</t>
  </si>
  <si>
    <t>FY27
Leased Location
Count</t>
  </si>
  <si>
    <t>FY27
Owned
SF</t>
  </si>
  <si>
    <t>FY27
Leased
SF</t>
  </si>
  <si>
    <t>FY27
Estimated
Owned
 Costs</t>
  </si>
  <si>
    <t>FY27
Estimated
Leased
 Costs</t>
  </si>
  <si>
    <t>EDUCATION</t>
  </si>
  <si>
    <t>GENERAL GOVERNMENT</t>
  </si>
  <si>
    <t>050</t>
  </si>
  <si>
    <t>075</t>
  </si>
  <si>
    <t>080</t>
  </si>
  <si>
    <t>082</t>
  </si>
  <si>
    <t>085</t>
  </si>
  <si>
    <t>086</t>
  </si>
  <si>
    <t>087</t>
  </si>
  <si>
    <t>090</t>
  </si>
  <si>
    <t>095</t>
  </si>
  <si>
    <t>099</t>
  </si>
  <si>
    <t xml:space="preserve">Washington Technology Solutions </t>
  </si>
  <si>
    <t>FAC</t>
  </si>
  <si>
    <t>Future Agency Collocation</t>
  </si>
  <si>
    <t>HUMAN SERVICES</t>
  </si>
  <si>
    <t>NATURAL RESOURCES</t>
  </si>
  <si>
    <t>TRANSPORTATION</t>
  </si>
  <si>
    <t>2021-27 Six-Year Facilities Plan</t>
  </si>
  <si>
    <t>Office, Conference, and Hearings</t>
  </si>
  <si>
    <t>Total Facilities Change</t>
  </si>
  <si>
    <t>Total</t>
  </si>
  <si>
    <t>Percent</t>
  </si>
  <si>
    <t>FY20/Baseline (as of 6/2020)</t>
  </si>
  <si>
    <t># of Locations</t>
  </si>
  <si>
    <t>Square Feet</t>
  </si>
  <si>
    <t>Est. Ongoing Costs</t>
  </si>
  <si>
    <t>FY21/Baseline (as of 6/2021)</t>
  </si>
  <si>
    <t>FY22/Baseline (as of 6/2022)</t>
  </si>
  <si>
    <t>FY23/Baseline (as of 6/2023)</t>
  </si>
  <si>
    <t>FY24/Baseline (as of 6/2024)</t>
  </si>
  <si>
    <t>Est Ongoing Costs</t>
  </si>
  <si>
    <t>FY25/Baseline (as of 6/2025)</t>
  </si>
  <si>
    <t>FY26/Baseline (as of 6/2026)</t>
  </si>
  <si>
    <t>FY27/Baseline (as of 6/2027)</t>
  </si>
  <si>
    <t>Total Change (FY20-FY27)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</si>
</sst>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00"/>
    <numFmt numFmtId="165" formatCode="&quot;$&quot;#,##0"/>
    <numFmt numFmtId="166" formatCode="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sz val="16"/>
      <color theme="1"/>
      <name val="Calibri"/>
      <family val="2"/>
      <scheme val="minor"/>
    </font>
    <font>
      <b/>
      <sz val="12"/>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auto="1"/>
      </left>
      <right style="thin">
        <color indexed="64"/>
      </right>
      <top style="thin">
        <color auto="1"/>
      </top>
      <bottom style="thin">
        <color indexed="64"/>
      </bottom>
      <diagonal/>
    </border>
    <border>
      <left style="thin">
        <color indexed="64"/>
      </left>
      <right style="medium">
        <color auto="1"/>
      </right>
      <top style="thin">
        <color auto="1"/>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bottom style="medium">
        <color indexed="64"/>
      </bottom>
      <diagonal/>
    </border>
    <border>
      <left/>
      <right style="medium">
        <color auto="1"/>
      </right>
      <top style="medium">
        <color auto="1"/>
      </top>
      <bottom style="medium">
        <color auto="1"/>
      </bottom>
      <diagonal/>
    </border>
    <border>
      <left style="thin">
        <color indexed="64"/>
      </left>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indexed="64"/>
      </top>
      <bottom style="thin">
        <color indexed="64"/>
      </bottom>
      <diagonal/>
    </border>
    <border>
      <left/>
      <right/>
      <top style="medium">
        <color auto="1"/>
      </top>
      <bottom style="medium">
        <color auto="1"/>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98">
    <xf numFmtId="0" fontId="0" fillId="0" borderId="0" xfId="0"/>
    <xf numFmtId="14" fontId="0" fillId="0" borderId="0" xfId="0" applyNumberFormat="1"/>
    <xf numFmtId="3" fontId="0" fillId="0" borderId="0" xfId="0" applyNumberFormat="1"/>
    <xf numFmtId="0" fontId="0"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1"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1" fillId="10" borderId="0" xfId="19" applyAlignment="1">
      <alignment horizontal="center" vertical="center"/>
    </xf>
    <xf numFmtId="0" fontId="1" fillId="10" borderId="0" xfId="19" applyAlignment="1">
      <alignment horizontal="center" vertical="center" wrapText="1"/>
    </xf>
    <xf numFmtId="1" fontId="1" fillId="10" borderId="0" xfId="19" applyNumberFormat="1" applyAlignment="1">
      <alignment horizontal="center" vertical="center"/>
    </xf>
    <xf numFmtId="165" fontId="1" fillId="10" borderId="0" xfId="19" applyNumberFormat="1" applyAlignment="1">
      <alignment horizontal="center" vertical="center"/>
    </xf>
    <xf numFmtId="164" fontId="1" fillId="10" borderId="0" xfId="19" applyNumberFormat="1" applyAlignment="1">
      <alignment horizontal="center" vertical="center"/>
    </xf>
    <xf numFmtId="0" fontId="1" fillId="26" borderId="10" xfId="35" applyBorder="1" applyAlignment="1">
      <alignment horizontal="center" vertical="center" wrapText="1"/>
    </xf>
    <xf numFmtId="0" fontId="1" fillId="26" borderId="11" xfId="35" applyBorder="1" applyAlignment="1">
      <alignment horizontal="center" vertical="center" wrapText="1"/>
    </xf>
    <xf numFmtId="0" fontId="1" fillId="26" borderId="12" xfId="35" applyBorder="1" applyAlignment="1">
      <alignment horizontal="center" vertical="center" wrapText="1"/>
    </xf>
    <xf numFmtId="0" fontId="1" fillId="26" borderId="13" xfId="35" applyBorder="1" applyAlignment="1">
      <alignment horizontal="center" vertical="center" wrapText="1"/>
    </xf>
    <xf numFmtId="0" fontId="1" fillId="26" borderId="14" xfId="35" applyBorder="1" applyAlignment="1">
      <alignment horizontal="center" vertical="center" wrapText="1"/>
    </xf>
    <xf numFmtId="0" fontId="1" fillId="26" borderId="0" xfId="35" applyAlignment="1">
      <alignment vertical="center"/>
    </xf>
    <xf numFmtId="0" fontId="18" fillId="0" borderId="11" xfId="0" applyFont="1" applyBorder="1"/>
    <xf numFmtId="6" fontId="0" fillId="0" borderId="0" xfId="0" applyNumberFormat="1"/>
    <xf numFmtId="3" fontId="0" fillId="0" borderId="15" xfId="0" applyNumberFormat="1" applyBorder="1"/>
    <xf numFmtId="6" fontId="0" fillId="0" borderId="16" xfId="0" applyNumberFormat="1" applyBorder="1"/>
    <xf numFmtId="0" fontId="0" fillId="0" borderId="0" xfId="0" applyAlignment="1">
      <alignment horizontal="right" vertical="center"/>
    </xf>
    <xf numFmtId="49" fontId="18" fillId="0" borderId="11" xfId="0" applyNumberFormat="1" applyFont="1" applyBorder="1" applyAlignment="1">
      <alignment horizontal="right"/>
    </xf>
    <xf numFmtId="3" fontId="0" fillId="0" borderId="0" xfId="0" applyNumberFormat="1" applyAlignment="1">
      <alignment horizontal="right" vertical="center"/>
    </xf>
    <xf numFmtId="0" fontId="18" fillId="0" borderId="17" xfId="0" applyFont="1" applyBorder="1"/>
    <xf numFmtId="3" fontId="16" fillId="0" borderId="0" xfId="0" applyNumberFormat="1" applyFont="1"/>
    <xf numFmtId="6" fontId="16" fillId="0" borderId="0" xfId="0" applyNumberFormat="1" applyFont="1"/>
    <xf numFmtId="3" fontId="16" fillId="0" borderId="15" xfId="0" applyNumberFormat="1" applyFont="1" applyBorder="1"/>
    <xf numFmtId="6" fontId="16" fillId="0" borderId="16" xfId="0" applyNumberFormat="1" applyFont="1" applyBorder="1"/>
    <xf numFmtId="0" fontId="18" fillId="0" borderId="0" xfId="0" applyFont="1" applyAlignment="1">
      <alignment horizontal="right"/>
    </xf>
    <xf numFmtId="0" fontId="16" fillId="0" borderId="0" xfId="0" applyFont="1"/>
    <xf numFmtId="0" fontId="16" fillId="0" borderId="0" xfId="0" applyFont="1" applyAlignment="1">
      <alignment horizontal="center"/>
    </xf>
    <xf numFmtId="0" fontId="19" fillId="0" borderId="0" xfId="0" applyFont="1" applyAlignment="1">
      <alignment horizontal="right"/>
    </xf>
    <xf numFmtId="14" fontId="16" fillId="0" borderId="0" xfId="0" applyNumberFormat="1" applyFont="1" applyAlignment="1">
      <alignment horizontal="right"/>
    </xf>
    <xf numFmtId="0" fontId="16" fillId="0" borderId="0" xfId="0" applyFont="1" applyAlignment="1">
      <alignment horizontal="center"/>
    </xf>
    <xf numFmtId="0" fontId="20" fillId="0" borderId="0" xfId="0" applyFont="1" applyAlignment="1">
      <alignment horizontal="center" vertical="center"/>
    </xf>
    <xf numFmtId="0" fontId="0" fillId="0" borderId="18" xfId="0" applyBorder="1"/>
    <xf numFmtId="0" fontId="21" fillId="0" borderId="19" xfId="0" applyFont="1" applyBorder="1" applyAlignment="1">
      <alignment horizontal="center" vertical="top" wrapText="1"/>
    </xf>
    <xf numFmtId="0" fontId="21" fillId="0" borderId="20" xfId="0" applyFont="1" applyBorder="1" applyAlignment="1">
      <alignment horizontal="center" vertical="top" wrapText="1"/>
    </xf>
    <xf numFmtId="0" fontId="21" fillId="0" borderId="18" xfId="0" applyFont="1" applyBorder="1" applyAlignment="1">
      <alignment horizontal="center" vertical="top" wrapText="1"/>
    </xf>
    <xf numFmtId="0" fontId="21" fillId="0" borderId="21" xfId="0" applyFont="1" applyBorder="1" applyAlignment="1">
      <alignment horizontal="center" vertical="top" wrapText="1"/>
    </xf>
    <xf numFmtId="0" fontId="0" fillId="0" borderId="22" xfId="0" applyBorder="1"/>
    <xf numFmtId="0" fontId="21" fillId="0" borderId="23" xfId="0" applyFont="1" applyBorder="1" applyAlignment="1">
      <alignment horizontal="center"/>
    </xf>
    <xf numFmtId="0" fontId="21" fillId="0" borderId="24" xfId="0" applyFont="1" applyBorder="1" applyAlignment="1">
      <alignment horizontal="center"/>
    </xf>
    <xf numFmtId="0" fontId="21" fillId="0" borderId="25" xfId="0" applyFont="1" applyBorder="1" applyAlignment="1">
      <alignment horizontal="center"/>
    </xf>
    <xf numFmtId="0" fontId="21" fillId="0" borderId="26" xfId="0" applyFont="1" applyBorder="1" applyAlignment="1">
      <alignment horizontal="center"/>
    </xf>
    <xf numFmtId="0" fontId="21" fillId="0" borderId="27" xfId="0" applyFont="1" applyBorder="1" applyAlignment="1">
      <alignment horizontal="center"/>
    </xf>
    <xf numFmtId="0" fontId="16" fillId="33" borderId="28" xfId="0" applyFont="1" applyFill="1" applyBorder="1"/>
    <xf numFmtId="0" fontId="0" fillId="33" borderId="28" xfId="0" applyFill="1" applyBorder="1"/>
    <xf numFmtId="0" fontId="0" fillId="33" borderId="29" xfId="0" applyFill="1" applyBorder="1"/>
    <xf numFmtId="0" fontId="0" fillId="33" borderId="30" xfId="0" applyFill="1" applyBorder="1"/>
    <xf numFmtId="0" fontId="0" fillId="0" borderId="31" xfId="0" applyBorder="1"/>
    <xf numFmtId="0" fontId="0" fillId="0" borderId="32" xfId="0" applyBorder="1" applyProtection="1">
      <protection hidden="1"/>
    </xf>
    <xf numFmtId="0" fontId="0" fillId="0" borderId="33" xfId="0" applyBorder="1" applyProtection="1">
      <protection hidden="1"/>
    </xf>
    <xf numFmtId="0" fontId="0" fillId="0" borderId="19" xfId="0" applyBorder="1" applyProtection="1">
      <protection hidden="1"/>
    </xf>
    <xf numFmtId="0" fontId="0" fillId="0" borderId="34" xfId="0" applyBorder="1" applyProtection="1">
      <protection hidden="1"/>
    </xf>
    <xf numFmtId="0" fontId="0" fillId="0" borderId="10" xfId="0" applyBorder="1"/>
    <xf numFmtId="3" fontId="0" fillId="0" borderId="12" xfId="0" applyNumberFormat="1" applyBorder="1" applyProtection="1">
      <protection hidden="1"/>
    </xf>
    <xf numFmtId="3" fontId="0" fillId="0" borderId="11" xfId="0" applyNumberFormat="1" applyBorder="1" applyProtection="1">
      <protection hidden="1"/>
    </xf>
    <xf numFmtId="3" fontId="0" fillId="0" borderId="35" xfId="0" applyNumberFormat="1" applyBorder="1" applyProtection="1">
      <protection hidden="1"/>
    </xf>
    <xf numFmtId="0" fontId="0" fillId="0" borderId="35" xfId="0" applyBorder="1" applyProtection="1">
      <protection hidden="1"/>
    </xf>
    <xf numFmtId="0" fontId="0" fillId="0" borderId="13" xfId="0" applyBorder="1" applyProtection="1">
      <protection hidden="1"/>
    </xf>
    <xf numFmtId="6" fontId="0" fillId="0" borderId="12" xfId="0" applyNumberFormat="1" applyBorder="1" applyAlignment="1" applyProtection="1">
      <alignment wrapText="1"/>
      <protection hidden="1"/>
    </xf>
    <xf numFmtId="6" fontId="0" fillId="0" borderId="11" xfId="0" applyNumberFormat="1" applyBorder="1" applyAlignment="1" applyProtection="1">
      <alignment wrapText="1"/>
      <protection hidden="1"/>
    </xf>
    <xf numFmtId="6" fontId="0" fillId="0" borderId="35" xfId="0" applyNumberFormat="1" applyBorder="1" applyAlignment="1" applyProtection="1">
      <alignment wrapText="1"/>
      <protection hidden="1"/>
    </xf>
    <xf numFmtId="0" fontId="0" fillId="33" borderId="28" xfId="0" applyFill="1" applyBorder="1" applyProtection="1">
      <protection hidden="1"/>
    </xf>
    <xf numFmtId="0" fontId="0" fillId="33" borderId="36" xfId="0" applyFill="1" applyBorder="1" applyProtection="1">
      <protection hidden="1"/>
    </xf>
    <xf numFmtId="0" fontId="0" fillId="33" borderId="30" xfId="0" applyFill="1" applyBorder="1" applyProtection="1">
      <protection hidden="1"/>
    </xf>
    <xf numFmtId="3" fontId="0" fillId="0" borderId="32" xfId="0" applyNumberFormat="1" applyBorder="1" applyProtection="1">
      <protection hidden="1"/>
    </xf>
    <xf numFmtId="3" fontId="0" fillId="0" borderId="33" xfId="0" applyNumberFormat="1" applyBorder="1" applyProtection="1">
      <protection hidden="1"/>
    </xf>
    <xf numFmtId="3" fontId="0" fillId="0" borderId="19" xfId="0" applyNumberFormat="1" applyBorder="1" applyProtection="1">
      <protection hidden="1"/>
    </xf>
    <xf numFmtId="166" fontId="0" fillId="0" borderId="34" xfId="42" applyNumberFormat="1" applyFont="1" applyBorder="1" applyProtection="1">
      <protection hidden="1"/>
    </xf>
    <xf numFmtId="166" fontId="0" fillId="0" borderId="13" xfId="42" applyNumberFormat="1" applyFont="1" applyBorder="1" applyProtection="1">
      <protection hidden="1"/>
    </xf>
    <xf numFmtId="0" fontId="0" fillId="0" borderId="37" xfId="0" applyBorder="1"/>
    <xf numFmtId="6" fontId="0" fillId="0" borderId="38" xfId="0" applyNumberFormat="1" applyBorder="1" applyAlignment="1" applyProtection="1">
      <alignment wrapText="1"/>
      <protection hidden="1"/>
    </xf>
    <xf numFmtId="165" fontId="0" fillId="0" borderId="35" xfId="0" applyNumberFormat="1" applyBorder="1" applyProtection="1">
      <protection hidden="1"/>
    </xf>
    <xf numFmtId="165" fontId="0" fillId="0" borderId="35" xfId="0" applyNumberFormat="1" applyBorder="1" applyAlignment="1" applyProtection="1">
      <alignment wrapText="1"/>
      <protection hidden="1"/>
    </xf>
    <xf numFmtId="0" fontId="0" fillId="0" borderId="13" xfId="0" applyBorder="1"/>
    <xf numFmtId="0" fontId="0" fillId="0" borderId="39" xfId="0" applyBorder="1"/>
    <xf numFmtId="165" fontId="0" fillId="0" borderId="23" xfId="0" applyNumberFormat="1" applyBorder="1" applyProtection="1">
      <protection hidden="1"/>
    </xf>
    <xf numFmtId="165" fontId="0" fillId="0" borderId="24" xfId="0" applyNumberFormat="1" applyBorder="1" applyProtection="1">
      <protection hidden="1"/>
    </xf>
    <xf numFmtId="165" fontId="0" fillId="0" borderId="26" xfId="0" applyNumberFormat="1" applyBorder="1" applyProtection="1">
      <protection hidden="1"/>
    </xf>
    <xf numFmtId="166" fontId="0" fillId="0" borderId="40" xfId="42" applyNumberFormat="1" applyFont="1" applyBorder="1" applyProtection="1">
      <protection hidden="1"/>
    </xf>
    <xf numFmtId="0" fontId="16" fillId="0" borderId="0" xfId="0" applyFont="1" applyAlignment="1">
      <alignment horizontal="right"/>
    </xf>
    <xf numFmtId="3" fontId="0" fillId="0" borderId="0" xfId="0" applyNumberFormat="1" applyProtection="1">
      <protection hidden="1"/>
    </xf>
    <xf numFmtId="6" fontId="0" fillId="0" borderId="0" xfId="0" applyNumberFormat="1" applyAlignment="1" applyProtection="1">
      <alignment wrapText="1"/>
      <protection hidden="1"/>
    </xf>
    <xf numFmtId="38" fontId="0" fillId="0" borderId="0" xfId="0" applyNumberFormat="1" applyAlignment="1" applyProtection="1">
      <alignment wrapText="1"/>
      <protection hidden="1"/>
    </xf>
    <xf numFmtId="0" fontId="0" fillId="0" borderId="0" xfId="0" applyBorder="1"/>
    <xf numFmtId="0" fontId="16" fillId="0" borderId="0" xfId="0" applyFont="1" applyBorder="1" applyAlignment="1">
      <alignment horizontal="center"/>
    </xf>
    <xf numFmtId="0" fontId="16" fillId="0" borderId="0" xfId="0" applyFont="1" applyBorder="1" applyAlignment="1">
      <alignment horizontal="center"/>
    </xf>
    <xf numFmtId="3" fontId="0" fillId="0" borderId="0" xfId="0" applyNumberFormat="1" applyBorder="1"/>
    <xf numFmtId="3" fontId="16" fillId="0" borderId="0" xfId="0" applyNumberFormat="1"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2021-27 In-Scope</a:t>
            </a:r>
            <a:r>
              <a:rPr lang="en-US" baseline="0"/>
              <a:t> Facilities</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[1]CHARTS!$A$10</c:f>
              <c:strCache>
                <c:ptCount val="1"/>
                <c:pt idx="0">
                  <c:v>Total Square Footage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[1]CHARTS!$B$9:$I$9</c:f>
              <c:strCache>
                <c:ptCount val="8"/>
                <c:pt idx="0">
                  <c:v>FY20</c:v>
                </c:pt>
                <c:pt idx="1">
                  <c:v>FY21</c:v>
                </c:pt>
                <c:pt idx="2">
                  <c:v>FY22</c:v>
                </c:pt>
                <c:pt idx="3">
                  <c:v>FY23</c:v>
                </c:pt>
                <c:pt idx="4">
                  <c:v>FY24</c:v>
                </c:pt>
                <c:pt idx="5">
                  <c:v>FY25</c:v>
                </c:pt>
                <c:pt idx="6">
                  <c:v>FY26</c:v>
                </c:pt>
                <c:pt idx="7">
                  <c:v>FY27</c:v>
                </c:pt>
              </c:strCache>
            </c:strRef>
          </c:cat>
          <c:val>
            <c:numRef>
              <c:f>[1]CHARTS!$B$10:$I$10</c:f>
              <c:numCache>
                <c:formatCode>#,##0</c:formatCode>
                <c:ptCount val="8"/>
                <c:pt idx="0">
                  <c:v>12714904.51</c:v>
                </c:pt>
                <c:pt idx="1">
                  <c:v>12570103.51</c:v>
                </c:pt>
                <c:pt idx="2">
                  <c:v>12418595.51</c:v>
                </c:pt>
                <c:pt idx="3">
                  <c:v>12434056.65</c:v>
                </c:pt>
                <c:pt idx="4">
                  <c:v>12409956.65</c:v>
                </c:pt>
                <c:pt idx="5">
                  <c:v>12428768.65</c:v>
                </c:pt>
                <c:pt idx="6">
                  <c:v>12625262.65</c:v>
                </c:pt>
                <c:pt idx="7">
                  <c:v>12637361.65</c:v>
                </c:pt>
              </c:numCache>
            </c:numRef>
          </c:val>
          <c:extLst>
            <c:ext xmlns:c16="http://schemas.microsoft.com/office/drawing/2014/chart" uri="{C3380CC4-5D6E-409C-BE32-E72D297353CC}">
              <c16:uniqueId val="{00000000-23E3-4C8B-84E3-D1F575FFA753}"/>
            </c:ext>
          </c:extLst>
        </c:ser>
        <c:dLbls>
          <c:showLegendKey val="0"/>
          <c:showVal val="0"/>
          <c:showCatName val="0"/>
          <c:showSerName val="0"/>
          <c:showPercent val="0"/>
          <c:showBubbleSize val="0"/>
        </c:dLbls>
        <c:gapWidth val="219"/>
        <c:overlap val="-27"/>
        <c:axId val="852176672"/>
        <c:axId val="852177088"/>
      </c:barChart>
      <c:lineChart>
        <c:grouping val="standard"/>
        <c:varyColors val="0"/>
        <c:ser>
          <c:idx val="1"/>
          <c:order val="1"/>
          <c:tx>
            <c:strRef>
              <c:f>[1]CHARTS!$A$11</c:f>
              <c:strCache>
                <c:ptCount val="1"/>
                <c:pt idx="0">
                  <c:v>Total On-going Costs</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cat>
            <c:strRef>
              <c:f>[1]CHARTS!$B$9:$I$9</c:f>
              <c:strCache>
                <c:ptCount val="8"/>
                <c:pt idx="0">
                  <c:v>FY20</c:v>
                </c:pt>
                <c:pt idx="1">
                  <c:v>FY21</c:v>
                </c:pt>
                <c:pt idx="2">
                  <c:v>FY22</c:v>
                </c:pt>
                <c:pt idx="3">
                  <c:v>FY23</c:v>
                </c:pt>
                <c:pt idx="4">
                  <c:v>FY24</c:v>
                </c:pt>
                <c:pt idx="5">
                  <c:v>FY25</c:v>
                </c:pt>
                <c:pt idx="6">
                  <c:v>FY26</c:v>
                </c:pt>
                <c:pt idx="7">
                  <c:v>FY27</c:v>
                </c:pt>
              </c:strCache>
            </c:strRef>
          </c:cat>
          <c:val>
            <c:numRef>
              <c:f>[1]CHARTS!$B$11:$I$11</c:f>
              <c:numCache>
                <c:formatCode>"$"#,##0</c:formatCode>
                <c:ptCount val="8"/>
                <c:pt idx="0">
                  <c:v>240218927.43146521</c:v>
                </c:pt>
                <c:pt idx="1">
                  <c:v>246925865.84332347</c:v>
                </c:pt>
                <c:pt idx="2" formatCode="#,##0">
                  <c:v>254068677.05991369</c:v>
                </c:pt>
                <c:pt idx="3">
                  <c:v>256476350.6337404</c:v>
                </c:pt>
                <c:pt idx="4">
                  <c:v>261731108.55378494</c:v>
                </c:pt>
                <c:pt idx="5">
                  <c:v>266626588.87029886</c:v>
                </c:pt>
                <c:pt idx="6">
                  <c:v>275388079.73055583</c:v>
                </c:pt>
                <c:pt idx="7">
                  <c:v>281850368.97500354</c:v>
                </c:pt>
              </c:numCache>
            </c:numRef>
          </c:val>
          <c:smooth val="0"/>
          <c:extLst>
            <c:ext xmlns:c16="http://schemas.microsoft.com/office/drawing/2014/chart" uri="{C3380CC4-5D6E-409C-BE32-E72D297353CC}">
              <c16:uniqueId val="{00000001-23E3-4C8B-84E3-D1F575FFA753}"/>
            </c:ext>
          </c:extLst>
        </c:ser>
        <c:dLbls>
          <c:showLegendKey val="0"/>
          <c:showVal val="0"/>
          <c:showCatName val="0"/>
          <c:showSerName val="0"/>
          <c:showPercent val="0"/>
          <c:showBubbleSize val="0"/>
        </c:dLbls>
        <c:marker val="1"/>
        <c:smooth val="0"/>
        <c:axId val="852181664"/>
        <c:axId val="852184160"/>
      </c:lineChart>
      <c:catAx>
        <c:axId val="85217667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852177088"/>
        <c:crosses val="autoZero"/>
        <c:auto val="1"/>
        <c:lblAlgn val="ctr"/>
        <c:lblOffset val="100"/>
        <c:noMultiLvlLbl val="0"/>
      </c:catAx>
      <c:valAx>
        <c:axId val="852177088"/>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852176672"/>
        <c:crosses val="autoZero"/>
        <c:crossBetween val="between"/>
      </c:valAx>
      <c:valAx>
        <c:axId val="852184160"/>
        <c:scaling>
          <c:orientation val="minMax"/>
        </c:scaling>
        <c:delete val="0"/>
        <c:axPos val="r"/>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852181664"/>
        <c:crosses val="max"/>
        <c:crossBetween val="between"/>
      </c:valAx>
      <c:catAx>
        <c:axId val="852181664"/>
        <c:scaling>
          <c:orientation val="minMax"/>
        </c:scaling>
        <c:delete val="1"/>
        <c:axPos val="b"/>
        <c:numFmt formatCode="General" sourceLinked="1"/>
        <c:majorTickMark val="none"/>
        <c:minorTickMark val="none"/>
        <c:tickLblPos val="nextTo"/>
        <c:crossAx val="8521841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563880</xdr:colOff>
      <xdr:row>2</xdr:row>
      <xdr:rowOff>373380</xdr:rowOff>
    </xdr:from>
    <xdr:to>
      <xdr:col>14</xdr:col>
      <xdr:colOff>60960</xdr:colOff>
      <xdr:row>20</xdr:row>
      <xdr:rowOff>0</xdr:rowOff>
    </xdr:to>
    <xdr:graphicFrame macro="">
      <xdr:nvGraphicFramePr>
        <xdr:cNvPr id="2" name="Chart 1">
          <a:extLst>
            <a:ext uri="{FF2B5EF4-FFF2-40B4-BE49-F238E27FC236}">
              <a16:creationId xmlns:a16="http://schemas.microsoft.com/office/drawing/2014/main" id="{C95C177C-0DC2-4B05-AE5D-6BB671BA88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gencyFacilitiesNeedsSummary-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WIDE ROLLUP"/>
      <sheetName val="CHARTS"/>
      <sheetName val="AGENCY DATA"/>
    </sheetNames>
    <sheetDataSet>
      <sheetData sheetId="0"/>
      <sheetData sheetId="1">
        <row r="9">
          <cell r="B9" t="str">
            <v>FY20</v>
          </cell>
          <cell r="C9" t="str">
            <v>FY21</v>
          </cell>
          <cell r="D9" t="str">
            <v>FY22</v>
          </cell>
          <cell r="E9" t="str">
            <v>FY23</v>
          </cell>
          <cell r="F9" t="str">
            <v>FY24</v>
          </cell>
          <cell r="G9" t="str">
            <v>FY25</v>
          </cell>
          <cell r="H9" t="str">
            <v>FY26</v>
          </cell>
          <cell r="I9" t="str">
            <v>FY27</v>
          </cell>
        </row>
        <row r="10">
          <cell r="A10" t="str">
            <v>Total Square Footage</v>
          </cell>
          <cell r="B10">
            <v>12714904.51</v>
          </cell>
          <cell r="C10">
            <v>12570103.51</v>
          </cell>
          <cell r="D10">
            <v>12418595.51</v>
          </cell>
          <cell r="E10">
            <v>12434056.65</v>
          </cell>
          <cell r="F10">
            <v>12409956.65</v>
          </cell>
          <cell r="G10">
            <v>12428768.65</v>
          </cell>
          <cell r="H10">
            <v>12625262.65</v>
          </cell>
          <cell r="I10">
            <v>12637361.65</v>
          </cell>
        </row>
        <row r="11">
          <cell r="A11" t="str">
            <v>Total On-going Costs</v>
          </cell>
          <cell r="B11">
            <v>240218927.43146521</v>
          </cell>
          <cell r="C11">
            <v>246925865.84332347</v>
          </cell>
          <cell r="D11">
            <v>254068677.05991369</v>
          </cell>
          <cell r="E11">
            <v>256476350.6337404</v>
          </cell>
          <cell r="F11">
            <v>261731108.55378494</v>
          </cell>
          <cell r="G11">
            <v>266626588.87029886</v>
          </cell>
          <cell r="H11">
            <v>275388079.73055583</v>
          </cell>
          <cell r="I11">
            <v>281850368.97500354</v>
          </cell>
        </row>
      </sheetData>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obeille, Krista (OFM)" refreshedDate="44910.495913657411" createdVersion="8" refreshedVersion="8" minRefreshableVersion="3" recordCount="1013" xr:uid="{9FAE0486-B6D4-4D91-B89E-122B75A75702}">
  <cacheSource type="worksheet">
    <worksheetSource ref="A1:AH1048576" sheet="In-Scope Facilities "/>
  </cacheSource>
  <cacheFields count="34">
    <cacheField name="Action_Type" numFmtId="0">
      <sharedItems containsBlank="1" count="16">
        <s v="Renew"/>
        <s v="Cancel"/>
        <s v="No Action"/>
        <s v="Relocate From"/>
        <s v="Relocate To"/>
        <s v="Renew and Expand"/>
        <s v="Expand"/>
        <s v="Renew and Downsize"/>
        <s v="Downsize"/>
        <s v="Close"/>
        <s v="New Space"/>
        <s v="Renew and Major Reconfiguration"/>
        <s v="Dispose"/>
        <s v="Major Reconfiguration"/>
        <s v="Demolish"/>
        <m/>
      </sharedItems>
    </cacheField>
    <cacheField name="Action_ Fiscal_Year" numFmtId="0">
      <sharedItems containsBlank="1" count="9">
        <s v="FY23"/>
        <s v="FY21"/>
        <s v="FY22"/>
        <s v="FY24"/>
        <s v="FY25"/>
        <s v="FY26"/>
        <s v="FY27"/>
        <m/>
        <s v="FY20"/>
      </sharedItems>
    </cacheField>
    <cacheField name="Action_Biennium" numFmtId="0">
      <sharedItems containsBlank="1" count="5">
        <s v="2021-23"/>
        <s v="2019-21"/>
        <s v="2023-25"/>
        <s v="2025-27"/>
        <m/>
      </sharedItems>
    </cacheField>
    <cacheField name="Agency_Abbreviation" numFmtId="0">
      <sharedItems containsBlank="1"/>
    </cacheField>
    <cacheField name="Agency_Name" numFmtId="0">
      <sharedItems containsBlank="1" count="79">
        <s v="State Board of Accountancy "/>
        <s v="Department of Agriculture "/>
        <s v="Washington State Commission on Asian Pacific American Affairs "/>
        <s v="Washington State Arts Commission "/>
        <s v="Office of Attorney General"/>
        <s v="Board of Tax Appeals "/>
        <s v="Board of Volunteer Firefighters and Reserve Officers "/>
        <s v="Washington State Commission on African-American Affairs "/>
        <s v="Caseload Forecast Council "/>
        <s v="Washington State Commission on Hispanic Affairs "/>
        <s v="Commission on Judicial Conduct "/>
        <s v="Washington State Criminal Justice Training Commission "/>
        <s v="Department of Commerce "/>
        <s v="Washington Citizens' Commission on Salaries for Elected Officials"/>
        <s v="County Board Administration Board"/>
        <s v="Columbia River Gorge Commission "/>
        <s v="Washington Technology Solutions"/>
        <s v="Department of Archaeology and Historic Preservation "/>
        <s v="Department of Children, Youth, and Families"/>
        <s v="Department of Enterprise Services "/>
        <s v="Department of Financial Institutions "/>
        <s v="Department of Fish and Wildlife "/>
        <s v="Department of Natural Resources "/>
        <s v="Department of Corrections "/>
        <s v="Department of Health "/>
        <s v="Department of Licensing "/>
        <s v="Department of Revenue "/>
        <s v="Department of Transportation "/>
        <s v="Department of Retirement Systems "/>
        <s v="Department of Service for the Blind "/>
        <s v="Department of Social and Health Services"/>
        <s v="Department of Veteran Affairs "/>
        <s v="Department of Ecology "/>
        <s v="Environment and Land Use Hearings Office"/>
        <s v="Economic and Revenue Forecast Council "/>
        <s v="Employment Security Department "/>
        <s v="Freight Mobility Strategic Investment Board "/>
        <s v="Washington State Gambling Commission "/>
        <s v="Office of the Governor "/>
        <s v="State Health Care Authority "/>
        <s v="Washington State Housing Finance Commission"/>
        <s v="Washington Horse Racing Commission "/>
        <s v="Human Rights Commission "/>
        <s v="Governor's Office of Indian Affairs "/>
        <s v="Board of Industrial Insurance Appeals "/>
        <s v="Office of the Insurance Commissioner "/>
        <s v="Department of Labor and Industries "/>
        <s v="Liquor and Cannabis Board "/>
        <s v="Law Enforcement Officers' and Fire Fighters' Plan 2 Retirement Board "/>
        <s v="State Lottery Commission "/>
        <s v="Office of the Lieutenant Governor "/>
        <s v="Military Department "/>
        <s v="Office of Administrative Hearings "/>
        <s v="Office of Financial Management "/>
        <s v="Office of Minority and Women's Business Enterprises "/>
        <s v="Office of the State Treasurer "/>
        <s v="State Parks and Recreation Commission "/>
        <s v="Public Disclosure Commission "/>
        <s v="Public Employment Relations Commission "/>
        <s v="Washington Pollution Liability Insurance "/>
        <s v="Washington Pollution Liability Insurance Program"/>
        <s v="Puget Sound Partnership "/>
        <s v="Recreation and Conservation Funding Board "/>
        <s v="Student Achievement Council "/>
        <s v="Office of the State Auditor "/>
        <s v="State Board for Community and Technical Colleges "/>
        <s v="State Conservation Commission "/>
        <s v="Office of the Secretary of State "/>
        <s v="State Investment Board "/>
        <s v="Superintendent of Public Instruction "/>
        <s v="Washington Traffic Safety Commission "/>
        <s v="Transportation Improvement Board "/>
        <s v="Transportation Commission "/>
        <s v="Utilities and Transportation Commission"/>
        <s v="Washington Charter School Commission "/>
        <s v="Workforce Training and Education Coordination Board"/>
        <s v="Washington Health Care Facilities Authority"/>
        <s v="Washington State Patrol "/>
        <m/>
      </sharedItems>
    </cacheField>
    <cacheField name="Functional_Area" numFmtId="0">
      <sharedItems containsBlank="1"/>
    </cacheField>
    <cacheField name="UFI" numFmtId="0">
      <sharedItems containsBlank="1"/>
    </cacheField>
    <cacheField name="Legislative_District" numFmtId="0">
      <sharedItems containsString="0" containsBlank="1" containsNumber="1" containsInteger="1" minValue="1" maxValue="49"/>
    </cacheField>
    <cacheField name="Address" numFmtId="0">
      <sharedItems containsBlank="1"/>
    </cacheField>
    <cacheField name="Secondary_Address" numFmtId="0">
      <sharedItems containsBlank="1" containsMixedTypes="1" containsNumber="1" containsInteger="1" minValue="1" maxValue="325"/>
    </cacheField>
    <cacheField name="City" numFmtId="0">
      <sharedItems containsBlank="1"/>
    </cacheField>
    <cacheField name="County" numFmtId="0">
      <sharedItems containsBlank="1"/>
    </cacheField>
    <cacheField name="Zip_Code" numFmtId="0">
      <sharedItems containsString="0" containsBlank="1" containsNumber="1" containsInteger="1" minValue="20037" maxValue="99403"/>
    </cacheField>
    <cacheField name="Ownership_Type" numFmtId="0">
      <sharedItems containsBlank="1"/>
    </cacheField>
    <cacheField name="Square_Feet" numFmtId="0">
      <sharedItems containsString="0" containsBlank="1" containsNumber="1" containsInteger="1" minValue="0" maxValue="412404"/>
    </cacheField>
    <cacheField name="Project_Summary" numFmtId="0">
      <sharedItems containsBlank="1" longText="1"/>
    </cacheField>
    <cacheField name="Project_Type" numFmtId="0">
      <sharedItems containsBlank="1" count="10">
        <m/>
        <s v="Cancellation"/>
        <s v="Relocation"/>
        <s v="Expansion"/>
        <s v="Downsize"/>
        <s v="Closure"/>
        <s v="New Space"/>
        <s v="Major Reconfiguration"/>
        <s v="Disposal"/>
        <s v="Demolition"/>
      </sharedItems>
    </cacheField>
    <cacheField name="Project_Biennium" numFmtId="0">
      <sharedItems containsBlank="1" count="5">
        <m/>
        <s v="19-21"/>
        <s v="21-23"/>
        <s v="23-25"/>
        <s v="25-27"/>
      </sharedItems>
    </cacheField>
    <cacheField name="Project_Fiscal_Year" numFmtId="0">
      <sharedItems containsBlank="1" count="9">
        <m/>
        <s v="FY21"/>
        <s v="FY23"/>
        <s v="FY22"/>
        <s v="FY24"/>
        <s v="FY26"/>
        <s v="FY25"/>
        <s v="FY27"/>
        <s v="FY20"/>
      </sharedItems>
    </cacheField>
    <cacheField name="Project_Effective_Date" numFmtId="0">
      <sharedItems containsNonDate="0" containsDate="1" containsString="0" containsBlank="1" minDate="2020-06-01T00:00:00" maxDate="2027-06-02T00:00:00"/>
    </cacheField>
    <cacheField name="Location_City" numFmtId="0">
      <sharedItems containsBlank="1"/>
    </cacheField>
    <cacheField name="Estimated_Square_Feet" numFmtId="1">
      <sharedItems containsString="0" containsBlank="1" containsNumber="1" containsInteger="1" minValue="0" maxValue="230400"/>
    </cacheField>
    <cacheField name="SF_Change" numFmtId="0">
      <sharedItems containsString="0" containsBlank="1" containsNumber="1" containsInteger="1" minValue="-236350" maxValue="69109"/>
    </cacheField>
    <cacheField name="FY_Cost_21" numFmtId="165">
      <sharedItems containsString="0" containsBlank="1" containsNumber="1" containsInteger="1" minValue="0" maxValue="5652082"/>
    </cacheField>
    <cacheField name="FY_Cost_22" numFmtId="165">
      <sharedItems containsString="0" containsBlank="1" containsNumber="1" containsInteger="1" minValue="0" maxValue="5818041"/>
    </cacheField>
    <cacheField name="FY_Cost_23" numFmtId="165">
      <sharedItems containsString="0" containsBlank="1" containsNumber="1" containsInteger="1" minValue="0" maxValue="5880917"/>
    </cacheField>
    <cacheField name="Cost_Change_FY21_FY22" numFmtId="165">
      <sharedItems containsString="0" containsBlank="1" containsNumber="1" containsInteger="1" minValue="-502265" maxValue="695115"/>
    </cacheField>
    <cacheField name="Cost_Change_FY21_FY23" numFmtId="165">
      <sharedItems containsString="0" containsBlank="1" containsNumber="1" containsInteger="1" minValue="-1237423" maxValue="695115"/>
    </cacheField>
    <cacheField name="One_Time_Cost" numFmtId="165">
      <sharedItems containsString="0" containsBlank="1" containsNumber="1" containsInteger="1" minValue="0" maxValue="52000000"/>
    </cacheField>
    <cacheField name="LCCA_Gross_SF" numFmtId="0">
      <sharedItems containsString="0" containsBlank="1" containsNumber="1" containsInteger="1" minValue="22834" maxValue="255744"/>
    </cacheField>
    <cacheField name="LCCA_Results" numFmtId="0">
      <sharedItems containsBlank="1"/>
    </cacheField>
    <cacheField name="Lease_Rate_SF" numFmtId="164">
      <sharedItems containsString="0" containsBlank="1" containsNumber="1" minValue="20.91" maxValue="34.57"/>
    </cacheField>
    <cacheField name="Construction_Cost" numFmtId="165">
      <sharedItems containsString="0" containsBlank="1" containsNumber="1" containsInteger="1" minValue="9745412" maxValue="99918634"/>
    </cacheField>
    <cacheField name="Construction_Cost_SF" numFmtId="165">
      <sharedItems containsString="0" containsBlank="1" containsNumber="1" containsInteger="1" minValue="391" maxValue="44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13">
  <r>
    <x v="0"/>
    <x v="0"/>
    <x v="0"/>
    <s v="ACB"/>
    <x v="0"/>
    <s v="General Government"/>
    <s v="A08964"/>
    <n v="22"/>
    <s v="711 Capitol Way S"/>
    <m/>
    <s v="Olympia"/>
    <s v="Thurston"/>
    <n v="98504"/>
    <s v="Leased"/>
    <n v="4129"/>
    <m/>
    <x v="0"/>
    <x v="0"/>
    <x v="0"/>
    <m/>
    <m/>
    <m/>
    <m/>
    <m/>
    <m/>
    <m/>
    <m/>
    <m/>
    <m/>
    <m/>
    <m/>
    <m/>
    <m/>
    <m/>
  </r>
  <r>
    <x v="1"/>
    <x v="1"/>
    <x v="1"/>
    <s v="AGR"/>
    <x v="1"/>
    <s v="Natural Resources"/>
    <s v="A01163"/>
    <n v="20"/>
    <s v="351 NW North St"/>
    <m/>
    <s v="Chehalis"/>
    <s v="Lewis"/>
    <n v="98532"/>
    <s v="Leased"/>
    <n v="100"/>
    <s v="This project closes a one-person office in Chehalis at lease end."/>
    <x v="1"/>
    <x v="1"/>
    <x v="1"/>
    <d v="2021-01-01T00:00:00"/>
    <s v="Chehalis"/>
    <n v="0"/>
    <n v="-100"/>
    <n v="570"/>
    <n v="0"/>
    <n v="0"/>
    <n v="-5670"/>
    <n v="-570"/>
    <n v="0"/>
    <m/>
    <m/>
    <m/>
    <m/>
    <m/>
  </r>
  <r>
    <x v="1"/>
    <x v="0"/>
    <x v="0"/>
    <s v="AGR"/>
    <x v="1"/>
    <s v="Natural Resources"/>
    <s v="A03620"/>
    <n v="33"/>
    <s v="25418 74th Ave"/>
    <s v="BLDG A"/>
    <s v="Kent"/>
    <s v="King"/>
    <n v="98032"/>
    <s v="Leased"/>
    <n v="2032"/>
    <s v="This project closes the Kent office at lease end."/>
    <x v="1"/>
    <x v="2"/>
    <x v="2"/>
    <d v="2023-01-01T00:00:00"/>
    <s v="Kent"/>
    <n v="0"/>
    <n v="-2032"/>
    <n v="34964"/>
    <n v="34964"/>
    <n v="17482"/>
    <n v="0"/>
    <n v="-17482"/>
    <n v="0"/>
    <m/>
    <m/>
    <m/>
    <m/>
    <m/>
  </r>
  <r>
    <x v="1"/>
    <x v="1"/>
    <x v="1"/>
    <s v="AGR"/>
    <x v="1"/>
    <s v="Natural Resources"/>
    <s v="A06892"/>
    <n v="16"/>
    <s v="3835 W Court St"/>
    <m/>
    <s v="Pasco"/>
    <s v="Franklin"/>
    <n v="99301"/>
    <s v="Leased"/>
    <n v="986"/>
    <s v="This closure project takes place upon completion of the Pasco renew and expand project at N Oregon Ave. The Department of Agriculture will relocate staff to the new Pasco office."/>
    <x v="1"/>
    <x v="1"/>
    <x v="1"/>
    <d v="2021-03-01T00:00:00"/>
    <s v="Pasco"/>
    <n v="0"/>
    <n v="-986"/>
    <n v="12800"/>
    <n v="0"/>
    <n v="0"/>
    <n v="-12800"/>
    <n v="-12800"/>
    <n v="0"/>
    <m/>
    <m/>
    <m/>
    <m/>
    <m/>
  </r>
  <r>
    <x v="2"/>
    <x v="2"/>
    <x v="0"/>
    <s v="AGR"/>
    <x v="1"/>
    <s v="Natural Resources"/>
    <s v="A07950"/>
    <n v="15"/>
    <s v="Moxee Quarantine Station"/>
    <s v="BLDG OFMFID00040"/>
    <s v="Moxee"/>
    <s v="Yakima"/>
    <n v="98936"/>
    <s v="Owned"/>
    <n v="0"/>
    <m/>
    <x v="0"/>
    <x v="0"/>
    <x v="0"/>
    <m/>
    <m/>
    <m/>
    <m/>
    <m/>
    <m/>
    <m/>
    <m/>
    <m/>
    <m/>
    <m/>
    <m/>
    <m/>
    <m/>
    <m/>
  </r>
  <r>
    <x v="2"/>
    <x v="2"/>
    <x v="0"/>
    <s v="AGR"/>
    <x v="1"/>
    <s v="Natural Resources"/>
    <s v="A10876"/>
    <n v="40"/>
    <s v="1000 N Forest St"/>
    <m/>
    <s v="Bellingham"/>
    <s v="Whatcom"/>
    <n v="98225"/>
    <s v="Leased"/>
    <n v="200"/>
    <m/>
    <x v="0"/>
    <x v="0"/>
    <x v="0"/>
    <m/>
    <m/>
    <m/>
    <m/>
    <m/>
    <m/>
    <m/>
    <m/>
    <m/>
    <m/>
    <m/>
    <m/>
    <m/>
    <m/>
    <m/>
  </r>
  <r>
    <x v="3"/>
    <x v="1"/>
    <x v="1"/>
    <s v="AGR"/>
    <x v="1"/>
    <s v="Natural Resources"/>
    <s v="A03756"/>
    <n v="9"/>
    <s v="115 N Main St"/>
    <m/>
    <s v="Colfax"/>
    <s v="Whitman"/>
    <n v="99111"/>
    <s v="Leased"/>
    <n v="3200"/>
    <m/>
    <x v="0"/>
    <x v="0"/>
    <x v="0"/>
    <m/>
    <m/>
    <m/>
    <m/>
    <m/>
    <m/>
    <m/>
    <m/>
    <m/>
    <m/>
    <m/>
    <m/>
    <m/>
    <m/>
    <m/>
  </r>
  <r>
    <x v="3"/>
    <x v="0"/>
    <x v="0"/>
    <s v="AGR"/>
    <x v="1"/>
    <s v="Natural Resources"/>
    <s v="A21049"/>
    <n v="22"/>
    <s v="3939 Cleveland Ave SE"/>
    <m/>
    <s v="Tumwater"/>
    <s v="Thurston"/>
    <n v="98501"/>
    <s v="Leased"/>
    <n v="15057"/>
    <m/>
    <x v="0"/>
    <x v="0"/>
    <x v="0"/>
    <m/>
    <m/>
    <m/>
    <m/>
    <m/>
    <m/>
    <m/>
    <m/>
    <m/>
    <m/>
    <m/>
    <m/>
    <m/>
    <m/>
    <m/>
  </r>
  <r>
    <x v="4"/>
    <x v="0"/>
    <x v="0"/>
    <s v="AGR"/>
    <x v="1"/>
    <s v="Natural Resources"/>
    <s v="A03473"/>
    <n v="22"/>
    <s v="7273 Linderson Way SW"/>
    <m/>
    <s v="Tumwater"/>
    <s v="Thurston"/>
    <n v="98501"/>
    <s v="Owned"/>
    <n v="0"/>
    <s v="This project relocates the Tumwater laboratory services and collocates with the Department of Labor and Industries in a new owned facility in Thurston County. This project addresses building condition issues while meeting the Department of Agriculture’s laboratory services business needs."/>
    <x v="2"/>
    <x v="2"/>
    <x v="2"/>
    <d v="2022-10-01T00:00:00"/>
    <s v="Tumwater"/>
    <n v="18108"/>
    <n v="3051"/>
    <n v="323811"/>
    <n v="323810"/>
    <n v="80953"/>
    <n v="-1"/>
    <n v="-242858"/>
    <n v="0"/>
    <m/>
    <m/>
    <m/>
    <m/>
    <m/>
  </r>
  <r>
    <x v="4"/>
    <x v="1"/>
    <x v="1"/>
    <s v="AGR"/>
    <x v="1"/>
    <s v="Natural Resources"/>
    <m/>
    <n v="9"/>
    <m/>
    <m/>
    <s v="Colfax - Address unknown"/>
    <s v="Whitman"/>
    <m/>
    <m/>
    <n v="2557"/>
    <s v="This project relocates the laboratory to a new location in Colfax and addresses building condition issues."/>
    <x v="2"/>
    <x v="1"/>
    <x v="1"/>
    <d v="2021-01-01T00:00:00"/>
    <s v="Colfax"/>
    <n v="2557"/>
    <n v="-643"/>
    <n v="50199"/>
    <n v="72000"/>
    <n v="72000"/>
    <n v="21801"/>
    <n v="21801"/>
    <n v="113720"/>
    <m/>
    <m/>
    <m/>
    <m/>
    <m/>
  </r>
  <r>
    <x v="0"/>
    <x v="3"/>
    <x v="2"/>
    <s v="AGR"/>
    <x v="1"/>
    <s v="Natural Resources"/>
    <s v="A00325"/>
    <n v="15"/>
    <s v="711 W 1st St"/>
    <m/>
    <s v="Wapato"/>
    <s v="Yakima"/>
    <n v="98951"/>
    <s v="Leased"/>
    <n v="1188"/>
    <m/>
    <x v="0"/>
    <x v="0"/>
    <x v="0"/>
    <m/>
    <m/>
    <m/>
    <m/>
    <m/>
    <m/>
    <m/>
    <m/>
    <m/>
    <m/>
    <m/>
    <m/>
    <m/>
    <m/>
    <m/>
  </r>
  <r>
    <x v="0"/>
    <x v="1"/>
    <x v="1"/>
    <s v="AGR"/>
    <x v="1"/>
    <s v="Natural Resources"/>
    <s v="A01129"/>
    <n v="13"/>
    <s v="821 E Broadway Ave"/>
    <m/>
    <s v="Moses Lake"/>
    <s v="Grant"/>
    <n v="98837"/>
    <s v="Leased"/>
    <n v="992"/>
    <m/>
    <x v="0"/>
    <x v="0"/>
    <x v="0"/>
    <m/>
    <m/>
    <m/>
    <m/>
    <m/>
    <m/>
    <m/>
    <m/>
    <m/>
    <m/>
    <m/>
    <m/>
    <m/>
    <m/>
    <m/>
  </r>
  <r>
    <x v="0"/>
    <x v="0"/>
    <x v="0"/>
    <s v="AGR"/>
    <x v="1"/>
    <s v="Natural Resources"/>
    <s v="A01494"/>
    <n v="4"/>
    <s v="222 N Havana St"/>
    <m/>
    <s v="Spokane"/>
    <s v="Spokane"/>
    <n v="99202"/>
    <s v="Leased"/>
    <n v="1122"/>
    <m/>
    <x v="0"/>
    <x v="0"/>
    <x v="0"/>
    <m/>
    <m/>
    <m/>
    <m/>
    <m/>
    <m/>
    <m/>
    <m/>
    <m/>
    <m/>
    <m/>
    <m/>
    <m/>
    <m/>
    <m/>
  </r>
  <r>
    <x v="0"/>
    <x v="0"/>
    <x v="0"/>
    <s v="AGR"/>
    <x v="1"/>
    <s v="Natural Resources"/>
    <s v="A01494"/>
    <n v="4"/>
    <s v="222 N Havana St"/>
    <m/>
    <s v="Spokane"/>
    <s v="Spokane"/>
    <n v="99202"/>
    <s v="Leased"/>
    <n v="771"/>
    <m/>
    <x v="0"/>
    <x v="0"/>
    <x v="0"/>
    <m/>
    <m/>
    <m/>
    <m/>
    <m/>
    <m/>
    <m/>
    <m/>
    <m/>
    <m/>
    <m/>
    <m/>
    <m/>
    <m/>
    <m/>
  </r>
  <r>
    <x v="0"/>
    <x v="2"/>
    <x v="0"/>
    <s v="AGR"/>
    <x v="1"/>
    <s v="Natural Resources"/>
    <s v="A02641"/>
    <n v="22"/>
    <s v="1111 Washington St SE"/>
    <m/>
    <s v="Olympia"/>
    <s v="Thurston"/>
    <n v="98504"/>
    <s v="Owned"/>
    <n v="47946"/>
    <m/>
    <x v="0"/>
    <x v="0"/>
    <x v="0"/>
    <m/>
    <m/>
    <m/>
    <m/>
    <m/>
    <m/>
    <m/>
    <m/>
    <m/>
    <m/>
    <m/>
    <m/>
    <m/>
    <m/>
    <m/>
  </r>
  <r>
    <x v="0"/>
    <x v="1"/>
    <x v="1"/>
    <s v="AGR"/>
    <x v="1"/>
    <s v="Natural Resources"/>
    <s v="A03708"/>
    <n v="4"/>
    <s v="617 N Fancher Rd"/>
    <m/>
    <s v="Spokane Valley"/>
    <s v="Spokane"/>
    <n v="99212"/>
    <s v="Leased"/>
    <n v="3026"/>
    <m/>
    <x v="0"/>
    <x v="0"/>
    <x v="0"/>
    <m/>
    <m/>
    <m/>
    <m/>
    <m/>
    <m/>
    <m/>
    <m/>
    <m/>
    <m/>
    <m/>
    <m/>
    <m/>
    <m/>
    <m/>
  </r>
  <r>
    <x v="0"/>
    <x v="3"/>
    <x v="2"/>
    <s v="AGR"/>
    <x v="1"/>
    <s v="Natural Resources"/>
    <s v="A04134"/>
    <n v="12"/>
    <s v="720 W Main Ave"/>
    <m/>
    <s v="Brewster"/>
    <s v="Okanogan"/>
    <n v="98812"/>
    <s v="Leased"/>
    <n v="922"/>
    <m/>
    <x v="0"/>
    <x v="0"/>
    <x v="0"/>
    <m/>
    <m/>
    <m/>
    <m/>
    <m/>
    <m/>
    <m/>
    <m/>
    <m/>
    <m/>
    <m/>
    <m/>
    <m/>
    <m/>
    <m/>
  </r>
  <r>
    <x v="0"/>
    <x v="2"/>
    <x v="0"/>
    <s v="AGR"/>
    <x v="1"/>
    <s v="Natural Resources"/>
    <s v="A04380"/>
    <n v="13"/>
    <s v="1113 S Central Ave"/>
    <m/>
    <s v="Quincy"/>
    <s v="Grant"/>
    <n v="98848"/>
    <s v="Leased"/>
    <n v="1125"/>
    <m/>
    <x v="0"/>
    <x v="0"/>
    <x v="0"/>
    <m/>
    <m/>
    <m/>
    <m/>
    <m/>
    <m/>
    <m/>
    <m/>
    <m/>
    <m/>
    <m/>
    <m/>
    <m/>
    <m/>
    <m/>
  </r>
  <r>
    <x v="0"/>
    <x v="0"/>
    <x v="0"/>
    <s v="AGR"/>
    <x v="1"/>
    <s v="Natural Resources"/>
    <s v="A07074"/>
    <n v="35"/>
    <s v="6247 Rich Rd"/>
    <m/>
    <s v="Olympia"/>
    <s v="Thurston"/>
    <n v="98501"/>
    <s v="Leased"/>
    <n v="5000"/>
    <m/>
    <x v="0"/>
    <x v="0"/>
    <x v="0"/>
    <m/>
    <m/>
    <m/>
    <m/>
    <m/>
    <m/>
    <m/>
    <m/>
    <m/>
    <m/>
    <m/>
    <m/>
    <m/>
    <m/>
    <m/>
  </r>
  <r>
    <x v="0"/>
    <x v="1"/>
    <x v="1"/>
    <s v="AGR"/>
    <x v="1"/>
    <s v="Natural Resources"/>
    <s v="A08544"/>
    <n v="22"/>
    <s v="2747 29th Ave SW"/>
    <m/>
    <s v="Tumwater"/>
    <s v="Thurston"/>
    <n v="98512"/>
    <s v="Leased"/>
    <n v="3452"/>
    <m/>
    <x v="0"/>
    <x v="0"/>
    <x v="0"/>
    <m/>
    <m/>
    <m/>
    <m/>
    <m/>
    <m/>
    <m/>
    <m/>
    <m/>
    <m/>
    <m/>
    <m/>
    <m/>
    <m/>
    <m/>
  </r>
  <r>
    <x v="0"/>
    <x v="0"/>
    <x v="0"/>
    <s v="AGR"/>
    <x v="1"/>
    <s v="Natural Resources"/>
    <s v="A08783"/>
    <n v="9"/>
    <s v="1045 E Main St"/>
    <m/>
    <s v="Othello"/>
    <s v="Adams"/>
    <n v="99344"/>
    <s v="Leased"/>
    <n v="923"/>
    <m/>
    <x v="0"/>
    <x v="0"/>
    <x v="0"/>
    <m/>
    <m/>
    <m/>
    <m/>
    <m/>
    <m/>
    <m/>
    <m/>
    <m/>
    <m/>
    <m/>
    <m/>
    <m/>
    <m/>
    <m/>
  </r>
  <r>
    <x v="0"/>
    <x v="1"/>
    <x v="1"/>
    <s v="AGR"/>
    <x v="1"/>
    <s v="Natural Resources"/>
    <s v="A10152"/>
    <n v="36"/>
    <s v="2001 6th Ave"/>
    <m/>
    <s v="Seattle"/>
    <s v="King"/>
    <n v="98121"/>
    <s v="Leased"/>
    <n v="562"/>
    <m/>
    <x v="0"/>
    <x v="0"/>
    <x v="0"/>
    <m/>
    <m/>
    <m/>
    <m/>
    <m/>
    <m/>
    <m/>
    <m/>
    <m/>
    <m/>
    <m/>
    <m/>
    <m/>
    <m/>
    <m/>
  </r>
  <r>
    <x v="0"/>
    <x v="4"/>
    <x v="2"/>
    <s v="AGR"/>
    <x v="1"/>
    <s v="Natural Resources"/>
    <s v="A10196"/>
    <n v="14"/>
    <s v="15 W Yakima Ave"/>
    <m/>
    <s v="Yakima"/>
    <s v="Yakima"/>
    <n v="98902"/>
    <s v="Leased"/>
    <n v="52040"/>
    <m/>
    <x v="0"/>
    <x v="0"/>
    <x v="0"/>
    <m/>
    <m/>
    <m/>
    <m/>
    <m/>
    <m/>
    <m/>
    <m/>
    <m/>
    <m/>
    <m/>
    <m/>
    <m/>
    <m/>
    <m/>
  </r>
  <r>
    <x v="0"/>
    <x v="2"/>
    <x v="0"/>
    <s v="AGR"/>
    <x v="1"/>
    <s v="Natural Resources"/>
    <s v="A10788"/>
    <n v="12"/>
    <s v="270 9th St NE"/>
    <m/>
    <s v="East Wenatchee"/>
    <s v="Douglas"/>
    <n v="98802"/>
    <s v="Leased"/>
    <n v="6677"/>
    <m/>
    <x v="0"/>
    <x v="0"/>
    <x v="0"/>
    <m/>
    <m/>
    <m/>
    <m/>
    <m/>
    <m/>
    <m/>
    <m/>
    <m/>
    <m/>
    <m/>
    <m/>
    <m/>
    <m/>
    <m/>
  </r>
  <r>
    <x v="0"/>
    <x v="2"/>
    <x v="0"/>
    <s v="AGR"/>
    <x v="1"/>
    <s v="Natural Resources"/>
    <s v="A10957"/>
    <n v="29"/>
    <s v="3049 S 36th St"/>
    <m/>
    <s v="Tacoma"/>
    <s v="Pierce"/>
    <n v="98409"/>
    <s v="Leased"/>
    <n v="396"/>
    <m/>
    <x v="0"/>
    <x v="0"/>
    <x v="0"/>
    <m/>
    <m/>
    <m/>
    <m/>
    <m/>
    <m/>
    <m/>
    <m/>
    <m/>
    <m/>
    <m/>
    <m/>
    <m/>
    <m/>
    <m/>
  </r>
  <r>
    <x v="0"/>
    <x v="3"/>
    <x v="2"/>
    <s v="AGR"/>
    <x v="1"/>
    <s v="Natural Resources"/>
    <s v="A20078"/>
    <n v="8"/>
    <s v="7130 W Grandridge Blvd"/>
    <m/>
    <s v="Kennewick"/>
    <s v="Benton"/>
    <n v="99336"/>
    <s v="Leased"/>
    <n v="120"/>
    <m/>
    <x v="0"/>
    <x v="0"/>
    <x v="0"/>
    <m/>
    <m/>
    <m/>
    <m/>
    <m/>
    <m/>
    <m/>
    <m/>
    <m/>
    <m/>
    <m/>
    <m/>
    <m/>
    <m/>
    <m/>
  </r>
  <r>
    <x v="0"/>
    <x v="2"/>
    <x v="0"/>
    <s v="AGR"/>
    <x v="1"/>
    <s v="Natural Resources"/>
    <s v="A21552"/>
    <n v="12"/>
    <s v="100 Gala Avenue"/>
    <m/>
    <s v="Chelan"/>
    <s v="Chelan"/>
    <n v="98816"/>
    <s v="Leased"/>
    <n v="1000"/>
    <m/>
    <x v="0"/>
    <x v="0"/>
    <x v="0"/>
    <m/>
    <m/>
    <m/>
    <m/>
    <m/>
    <m/>
    <m/>
    <m/>
    <m/>
    <m/>
    <m/>
    <m/>
    <m/>
    <m/>
    <m/>
  </r>
  <r>
    <x v="0"/>
    <x v="2"/>
    <x v="0"/>
    <s v="AGR"/>
    <x v="1"/>
    <s v="Natural Resources"/>
    <s v="A25405"/>
    <n v="8"/>
    <s v="651 Truman Ave"/>
    <m/>
    <s v="Richland"/>
    <s v="Benton"/>
    <n v="99352"/>
    <s v="Leased"/>
    <n v="170"/>
    <m/>
    <x v="0"/>
    <x v="0"/>
    <x v="0"/>
    <m/>
    <m/>
    <m/>
    <m/>
    <m/>
    <m/>
    <m/>
    <m/>
    <m/>
    <m/>
    <m/>
    <m/>
    <m/>
    <m/>
    <m/>
  </r>
  <r>
    <x v="0"/>
    <x v="3"/>
    <x v="2"/>
    <s v="AGR"/>
    <x v="1"/>
    <s v="Natural Resources"/>
    <s v="A25702"/>
    <n v="42"/>
    <s v="1111 West Holly St"/>
    <m/>
    <s v="Bellingham"/>
    <s v="Whatcom"/>
    <n v="98225"/>
    <s v="Leased"/>
    <n v="700"/>
    <m/>
    <x v="0"/>
    <x v="0"/>
    <x v="0"/>
    <m/>
    <m/>
    <m/>
    <m/>
    <m/>
    <m/>
    <m/>
    <m/>
    <m/>
    <m/>
    <m/>
    <m/>
    <m/>
    <m/>
    <m/>
  </r>
  <r>
    <x v="5"/>
    <x v="1"/>
    <x v="1"/>
    <s v="AGR"/>
    <x v="1"/>
    <s v="Natural Resources"/>
    <s v="A01568"/>
    <n v="16"/>
    <s v="1120 N Oregon Ave"/>
    <m/>
    <s v="Pasco"/>
    <s v="Franklin"/>
    <n v="99301"/>
    <s v="Leased"/>
    <n v="2352"/>
    <s v="This project renews and expands the Pasco offices and laboratory. The project improves stakeholder access to Department of Agriculture services and expands laboratory and sample storage space."/>
    <x v="3"/>
    <x v="1"/>
    <x v="1"/>
    <d v="2021-01-01T00:00:00"/>
    <s v="Pasco"/>
    <n v="8714"/>
    <n v="6362"/>
    <n v="85190"/>
    <n v="134166"/>
    <n v="134166"/>
    <n v="48977"/>
    <n v="48977"/>
    <n v="300000"/>
    <m/>
    <m/>
    <m/>
    <m/>
    <m/>
  </r>
  <r>
    <x v="0"/>
    <x v="2"/>
    <x v="0"/>
    <s v="APA"/>
    <x v="2"/>
    <s v="General Government"/>
    <s v="A00386"/>
    <n v="22"/>
    <s v="1110 Capitol Way S"/>
    <m/>
    <s v="Olympia"/>
    <s v="Thurston"/>
    <n v="98501"/>
    <s v="Owned"/>
    <n v="863"/>
    <m/>
    <x v="0"/>
    <x v="0"/>
    <x v="0"/>
    <m/>
    <m/>
    <m/>
    <m/>
    <m/>
    <m/>
    <m/>
    <m/>
    <m/>
    <m/>
    <m/>
    <m/>
    <m/>
    <m/>
    <m/>
  </r>
  <r>
    <x v="6"/>
    <x v="1"/>
    <x v="1"/>
    <s v="ART"/>
    <x v="3"/>
    <s v="Education"/>
    <s v="A08964"/>
    <n v="22"/>
    <s v="711 Capitol Way S"/>
    <m/>
    <s v="Olympia"/>
    <s v="Thurston"/>
    <n v="98504"/>
    <s v="Leased"/>
    <n v="5971"/>
    <s v="Staff growth over the last several years has reduced the space available to store art in the State's collection. This project will expand the Arts Commission's storage space for the collection."/>
    <x v="3"/>
    <x v="1"/>
    <x v="1"/>
    <d v="2020-10-01T00:00:00"/>
    <s v="Olympia"/>
    <n v="7120"/>
    <n v="1149"/>
    <n v="130575"/>
    <n v="138075"/>
    <n v="138075"/>
    <n v="7500"/>
    <n v="7500"/>
    <n v="2317"/>
    <m/>
    <m/>
    <m/>
    <m/>
    <m/>
  </r>
  <r>
    <x v="2"/>
    <x v="2"/>
    <x v="0"/>
    <s v="ATG"/>
    <x v="4"/>
    <s v="General Government"/>
    <s v="A25988"/>
    <n v="42"/>
    <s v="2211 Rimland Dr"/>
    <n v="325"/>
    <s v="Bellingham"/>
    <s v="Whatcom"/>
    <n v="98226"/>
    <s v="Leased"/>
    <n v="6596"/>
    <m/>
    <x v="0"/>
    <x v="0"/>
    <x v="0"/>
    <m/>
    <m/>
    <m/>
    <m/>
    <m/>
    <m/>
    <m/>
    <m/>
    <m/>
    <m/>
    <m/>
    <m/>
    <m/>
    <m/>
    <m/>
  </r>
  <r>
    <x v="0"/>
    <x v="2"/>
    <x v="0"/>
    <s v="ATG"/>
    <x v="4"/>
    <s v="General Government"/>
    <s v="A01242"/>
    <n v="22"/>
    <s v="1125 Washington St SE"/>
    <m/>
    <s v="Olympia"/>
    <s v="Thurston"/>
    <n v="98501"/>
    <s v="Owned"/>
    <n v="72639"/>
    <m/>
    <x v="0"/>
    <x v="0"/>
    <x v="0"/>
    <m/>
    <m/>
    <m/>
    <m/>
    <m/>
    <m/>
    <m/>
    <m/>
    <m/>
    <m/>
    <m/>
    <m/>
    <m/>
    <m/>
    <m/>
  </r>
  <r>
    <x v="0"/>
    <x v="1"/>
    <x v="1"/>
    <s v="ATG"/>
    <x v="4"/>
    <s v="General Government"/>
    <s v="A02634"/>
    <n v="22"/>
    <s v="2425 Bristol Ct SW"/>
    <m/>
    <s v="Olympia"/>
    <s v="Thurston"/>
    <n v="98502"/>
    <s v="Leased"/>
    <n v="54744"/>
    <m/>
    <x v="0"/>
    <x v="0"/>
    <x v="0"/>
    <m/>
    <m/>
    <m/>
    <m/>
    <m/>
    <m/>
    <m/>
    <m/>
    <m/>
    <m/>
    <m/>
    <m/>
    <m/>
    <m/>
    <m/>
  </r>
  <r>
    <x v="0"/>
    <x v="1"/>
    <x v="1"/>
    <s v="ATG"/>
    <x v="4"/>
    <s v="General Government"/>
    <s v="A02689"/>
    <n v="27"/>
    <s v="1250 Pacific Ave"/>
    <m/>
    <s v="Tacoma"/>
    <s v="Pierce"/>
    <n v="98402"/>
    <s v="Leased"/>
    <n v="32768"/>
    <m/>
    <x v="0"/>
    <x v="0"/>
    <x v="0"/>
    <m/>
    <m/>
    <m/>
    <m/>
    <m/>
    <m/>
    <m/>
    <m/>
    <m/>
    <m/>
    <m/>
    <m/>
    <m/>
    <m/>
    <m/>
  </r>
  <r>
    <x v="0"/>
    <x v="3"/>
    <x v="2"/>
    <s v="ATG"/>
    <x v="4"/>
    <s v="General Government"/>
    <s v="A03014"/>
    <n v="8"/>
    <s v="8127 W Klamath Ct"/>
    <m/>
    <s v="Kennewick"/>
    <s v="Benton"/>
    <n v="99336"/>
    <s v="Leased"/>
    <n v="6200"/>
    <m/>
    <x v="0"/>
    <x v="0"/>
    <x v="0"/>
    <m/>
    <m/>
    <m/>
    <m/>
    <m/>
    <m/>
    <m/>
    <m/>
    <m/>
    <m/>
    <m/>
    <m/>
    <m/>
    <m/>
    <m/>
  </r>
  <r>
    <x v="0"/>
    <x v="3"/>
    <x v="2"/>
    <s v="ATG"/>
    <x v="4"/>
    <s v="General Government"/>
    <s v="A03334"/>
    <n v="49"/>
    <s v="1220 Main St"/>
    <m/>
    <s v="Vancouver"/>
    <s v="Clark"/>
    <n v="98660"/>
    <s v="Leased"/>
    <n v="9172"/>
    <m/>
    <x v="0"/>
    <x v="0"/>
    <x v="0"/>
    <m/>
    <m/>
    <m/>
    <m/>
    <m/>
    <m/>
    <m/>
    <m/>
    <m/>
    <m/>
    <m/>
    <m/>
    <m/>
    <m/>
    <m/>
  </r>
  <r>
    <x v="0"/>
    <x v="0"/>
    <x v="0"/>
    <s v="ATG"/>
    <x v="4"/>
    <s v="General Government"/>
    <s v="A05595"/>
    <n v="43"/>
    <s v="800 5th Ave"/>
    <m/>
    <s v="Seattle"/>
    <s v="King"/>
    <n v="98104"/>
    <s v="Leased"/>
    <n v="131472"/>
    <m/>
    <x v="0"/>
    <x v="0"/>
    <x v="0"/>
    <m/>
    <m/>
    <m/>
    <m/>
    <m/>
    <m/>
    <m/>
    <m/>
    <m/>
    <m/>
    <m/>
    <m/>
    <m/>
    <m/>
    <m/>
  </r>
  <r>
    <x v="0"/>
    <x v="4"/>
    <x v="2"/>
    <s v="ATG"/>
    <x v="4"/>
    <s v="General Government"/>
    <s v="A06144"/>
    <n v="12"/>
    <s v="139 S Worthen St"/>
    <m/>
    <s v="Wenatchee"/>
    <s v="Chelan"/>
    <n v="98801"/>
    <s v="Leased"/>
    <n v="3695"/>
    <m/>
    <x v="0"/>
    <x v="0"/>
    <x v="0"/>
    <m/>
    <m/>
    <m/>
    <m/>
    <m/>
    <m/>
    <m/>
    <m/>
    <m/>
    <m/>
    <m/>
    <m/>
    <m/>
    <m/>
    <m/>
  </r>
  <r>
    <x v="0"/>
    <x v="0"/>
    <x v="0"/>
    <s v="ATG"/>
    <x v="4"/>
    <s v="General Government"/>
    <s v="A07045"/>
    <n v="24"/>
    <s v="115 E Railroad Ave"/>
    <m/>
    <s v="Port Angeles"/>
    <s v="Clallam"/>
    <n v="98362"/>
    <s v="Leased"/>
    <n v="3052"/>
    <m/>
    <x v="0"/>
    <x v="0"/>
    <x v="0"/>
    <m/>
    <m/>
    <m/>
    <m/>
    <m/>
    <m/>
    <m/>
    <m/>
    <m/>
    <m/>
    <m/>
    <m/>
    <m/>
    <m/>
    <m/>
  </r>
  <r>
    <x v="0"/>
    <x v="4"/>
    <x v="2"/>
    <s v="ATG"/>
    <x v="4"/>
    <s v="General Government"/>
    <s v="A08045"/>
    <n v="3"/>
    <s v="1116 W Riverside Ave"/>
    <m/>
    <s v="Spokane"/>
    <s v="Spokane"/>
    <n v="99201"/>
    <s v="Leased"/>
    <n v="30450"/>
    <m/>
    <x v="0"/>
    <x v="0"/>
    <x v="0"/>
    <m/>
    <m/>
    <m/>
    <m/>
    <m/>
    <m/>
    <m/>
    <m/>
    <m/>
    <m/>
    <m/>
    <m/>
    <m/>
    <m/>
    <m/>
  </r>
  <r>
    <x v="0"/>
    <x v="4"/>
    <x v="2"/>
    <s v="ATG"/>
    <x v="4"/>
    <s v="General Government"/>
    <s v="A08742"/>
    <n v="35"/>
    <s v="818 79th Ave SE"/>
    <m/>
    <s v="Olympia"/>
    <s v="Thurston"/>
    <n v="98501"/>
    <s v="Leased"/>
    <n v="12494"/>
    <m/>
    <x v="0"/>
    <x v="0"/>
    <x v="0"/>
    <m/>
    <m/>
    <m/>
    <m/>
    <m/>
    <m/>
    <m/>
    <m/>
    <m/>
    <m/>
    <m/>
    <m/>
    <m/>
    <m/>
    <m/>
  </r>
  <r>
    <x v="0"/>
    <x v="4"/>
    <x v="2"/>
    <s v="ATG"/>
    <x v="4"/>
    <s v="General Government"/>
    <s v="A08742"/>
    <n v="35"/>
    <s v="818 79th Ave SE"/>
    <m/>
    <s v="Olympia"/>
    <s v="Thurston"/>
    <n v="98501"/>
    <s v="Leased"/>
    <n v="10678"/>
    <m/>
    <x v="0"/>
    <x v="0"/>
    <x v="0"/>
    <m/>
    <m/>
    <m/>
    <m/>
    <m/>
    <m/>
    <m/>
    <m/>
    <m/>
    <m/>
    <m/>
    <m/>
    <m/>
    <m/>
    <m/>
  </r>
  <r>
    <x v="0"/>
    <x v="2"/>
    <x v="0"/>
    <s v="ATG"/>
    <x v="4"/>
    <s v="General Government"/>
    <s v="A09007"/>
    <n v="38"/>
    <s v="3501 Colby Ave"/>
    <m/>
    <s v="Everett"/>
    <s v="Snohomish"/>
    <n v="98201"/>
    <s v="Leased"/>
    <n v="14433"/>
    <m/>
    <x v="0"/>
    <x v="0"/>
    <x v="0"/>
    <m/>
    <m/>
    <m/>
    <m/>
    <m/>
    <m/>
    <m/>
    <m/>
    <m/>
    <m/>
    <m/>
    <m/>
    <m/>
    <m/>
    <m/>
  </r>
  <r>
    <x v="0"/>
    <x v="1"/>
    <x v="1"/>
    <s v="ATG"/>
    <x v="4"/>
    <s v="General Government"/>
    <s v="A09991"/>
    <n v="15"/>
    <s v="1433 Lakeside Ct"/>
    <m/>
    <s v="Yakima"/>
    <s v="Yakima"/>
    <n v="98902"/>
    <s v="Leased"/>
    <n v="5870"/>
    <m/>
    <x v="0"/>
    <x v="0"/>
    <x v="0"/>
    <m/>
    <m/>
    <m/>
    <m/>
    <m/>
    <m/>
    <m/>
    <m/>
    <m/>
    <m/>
    <m/>
    <m/>
    <m/>
    <m/>
    <m/>
  </r>
  <r>
    <x v="0"/>
    <x v="2"/>
    <x v="0"/>
    <s v="ATG"/>
    <x v="4"/>
    <s v="General Government"/>
    <s v="A10521"/>
    <n v="22"/>
    <s v="7141 Cleanwater Ln SW"/>
    <m/>
    <s v="Tumwater"/>
    <s v="Thurston"/>
    <n v="98501"/>
    <s v="Leased"/>
    <n v="148311"/>
    <m/>
    <x v="0"/>
    <x v="0"/>
    <x v="0"/>
    <m/>
    <m/>
    <m/>
    <m/>
    <m/>
    <m/>
    <m/>
    <m/>
    <m/>
    <m/>
    <m/>
    <m/>
    <m/>
    <m/>
    <m/>
  </r>
  <r>
    <x v="0"/>
    <x v="1"/>
    <x v="1"/>
    <s v="ATG"/>
    <x v="4"/>
    <s v="General Government"/>
    <s v="A10767"/>
    <n v="26"/>
    <s v="1338 SW Old Clifton Rd"/>
    <m/>
    <s v="Port Orchard"/>
    <s v="Kitsap"/>
    <n v="98367"/>
    <s v="Leased"/>
    <n v="100"/>
    <m/>
    <x v="0"/>
    <x v="0"/>
    <x v="0"/>
    <m/>
    <m/>
    <m/>
    <m/>
    <m/>
    <m/>
    <m/>
    <m/>
    <m/>
    <m/>
    <m/>
    <m/>
    <m/>
    <m/>
    <m/>
  </r>
  <r>
    <x v="0"/>
    <x v="1"/>
    <x v="1"/>
    <s v="ATG"/>
    <x v="4"/>
    <s v="General Government"/>
    <s v="A10777"/>
    <n v="33"/>
    <s v="401 4th Ave N"/>
    <m/>
    <s v="Kent"/>
    <s v="King"/>
    <n v="98032"/>
    <s v="Leased"/>
    <n v="190"/>
    <m/>
    <x v="0"/>
    <x v="0"/>
    <x v="0"/>
    <m/>
    <m/>
    <m/>
    <m/>
    <m/>
    <m/>
    <m/>
    <m/>
    <m/>
    <m/>
    <m/>
    <m/>
    <m/>
    <m/>
    <m/>
  </r>
  <r>
    <x v="0"/>
    <x v="2"/>
    <x v="0"/>
    <s v="BTA"/>
    <x v="5"/>
    <s v="General Government"/>
    <s v="A00386"/>
    <n v="22"/>
    <s v="1110 Capitol Way S"/>
    <m/>
    <s v="Olympia"/>
    <s v="Thurston"/>
    <n v="98501"/>
    <s v="Owned"/>
    <n v="4670"/>
    <m/>
    <x v="0"/>
    <x v="0"/>
    <x v="0"/>
    <m/>
    <m/>
    <m/>
    <m/>
    <m/>
    <m/>
    <m/>
    <m/>
    <m/>
    <m/>
    <m/>
    <m/>
    <m/>
    <m/>
    <m/>
  </r>
  <r>
    <x v="0"/>
    <x v="4"/>
    <x v="2"/>
    <s v="BVFFRO"/>
    <x v="6"/>
    <s v="General Government"/>
    <s v="A01228"/>
    <n v="22"/>
    <s v="605 11th Ave SE"/>
    <m/>
    <s v="Olympia"/>
    <s v="Thurston"/>
    <n v="98501"/>
    <s v="Leased"/>
    <n v="1488"/>
    <m/>
    <x v="0"/>
    <x v="0"/>
    <x v="0"/>
    <m/>
    <m/>
    <m/>
    <m/>
    <m/>
    <m/>
    <m/>
    <m/>
    <m/>
    <m/>
    <m/>
    <m/>
    <m/>
    <m/>
    <m/>
  </r>
  <r>
    <x v="0"/>
    <x v="2"/>
    <x v="0"/>
    <s v="CAA"/>
    <x v="7"/>
    <s v="General Government"/>
    <s v="A00386"/>
    <n v="22"/>
    <s v="1110 Capitol Way S"/>
    <m/>
    <s v="Olympia"/>
    <s v="Thurston"/>
    <n v="98501"/>
    <s v="Owned"/>
    <n v="863"/>
    <m/>
    <x v="0"/>
    <x v="0"/>
    <x v="0"/>
    <m/>
    <m/>
    <m/>
    <m/>
    <m/>
    <m/>
    <m/>
    <m/>
    <m/>
    <m/>
    <m/>
    <m/>
    <m/>
    <m/>
    <m/>
  </r>
  <r>
    <x v="0"/>
    <x v="2"/>
    <x v="0"/>
    <s v="CFC"/>
    <x v="8"/>
    <s v="General Government"/>
    <s v="A00386"/>
    <n v="22"/>
    <s v="1110 Capitol Way S"/>
    <m/>
    <s v="Olympia"/>
    <s v="Thurston"/>
    <n v="98501"/>
    <s v="Owned"/>
    <n v="5158"/>
    <m/>
    <x v="0"/>
    <x v="0"/>
    <x v="0"/>
    <m/>
    <m/>
    <m/>
    <m/>
    <m/>
    <m/>
    <m/>
    <m/>
    <m/>
    <m/>
    <m/>
    <m/>
    <m/>
    <m/>
    <m/>
  </r>
  <r>
    <x v="0"/>
    <x v="2"/>
    <x v="0"/>
    <s v="CHA"/>
    <x v="9"/>
    <s v="General Government"/>
    <s v="A00386"/>
    <n v="22"/>
    <s v="1110 Capitol Way S"/>
    <m/>
    <s v="Olympia"/>
    <s v="Thurston"/>
    <n v="98501"/>
    <s v="Owned"/>
    <n v="863"/>
    <m/>
    <x v="0"/>
    <x v="0"/>
    <x v="0"/>
    <m/>
    <m/>
    <m/>
    <m/>
    <m/>
    <m/>
    <m/>
    <m/>
    <m/>
    <m/>
    <m/>
    <m/>
    <m/>
    <m/>
    <m/>
  </r>
  <r>
    <x v="0"/>
    <x v="2"/>
    <x v="0"/>
    <s v="CJC"/>
    <x v="10"/>
    <s v="General Government"/>
    <s v="A00386"/>
    <n v="22"/>
    <s v="1110 Capitol Way S"/>
    <m/>
    <s v="Olympia"/>
    <s v="Thurston"/>
    <n v="98501"/>
    <s v="Owned"/>
    <n v="5175"/>
    <m/>
    <x v="0"/>
    <x v="0"/>
    <x v="0"/>
    <m/>
    <m/>
    <m/>
    <m/>
    <m/>
    <m/>
    <m/>
    <m/>
    <m/>
    <m/>
    <m/>
    <m/>
    <m/>
    <m/>
    <m/>
  </r>
  <r>
    <x v="0"/>
    <x v="4"/>
    <x v="2"/>
    <s v="CJT"/>
    <x v="11"/>
    <s v="Human Services"/>
    <s v="A06230"/>
    <n v="22"/>
    <s v="3060 Willamette Dr NE"/>
    <m/>
    <s v="Lacey"/>
    <s v="Thurston"/>
    <n v="98516"/>
    <s v="Leased"/>
    <n v="270"/>
    <m/>
    <x v="0"/>
    <x v="0"/>
    <x v="0"/>
    <m/>
    <m/>
    <m/>
    <m/>
    <m/>
    <m/>
    <m/>
    <m/>
    <m/>
    <m/>
    <m/>
    <m/>
    <m/>
    <m/>
    <m/>
  </r>
  <r>
    <x v="1"/>
    <x v="2"/>
    <x v="0"/>
    <s v="COM"/>
    <x v="12"/>
    <s v="General Government"/>
    <s v="A10527"/>
    <n v="22"/>
    <s v="925 Plum St SE"/>
    <m/>
    <s v="Olympia"/>
    <s v="Thurston"/>
    <n v="98501"/>
    <s v="Leased"/>
    <n v="28162"/>
    <s v="The Department of Commerce will cancel the lease for one of the headquarters buildings in Olympia. This project is a result of the agency expanding its utilization of telework in response to the COVID-19 pandemic."/>
    <x v="1"/>
    <x v="2"/>
    <x v="3"/>
    <d v="2021-10-01T00:00:00"/>
    <s v="Olympia"/>
    <n v="0"/>
    <n v="-28162"/>
    <n v="669687"/>
    <n v="167422"/>
    <n v="0"/>
    <n v="-502265"/>
    <n v="-669686"/>
    <n v="0"/>
    <m/>
    <m/>
    <m/>
    <m/>
    <m/>
  </r>
  <r>
    <x v="3"/>
    <x v="0"/>
    <x v="0"/>
    <s v="COM"/>
    <x v="12"/>
    <s v="General Government"/>
    <s v="A03298"/>
    <n v="3"/>
    <s v="10 N Post St"/>
    <m/>
    <s v="Spokane"/>
    <s v="Spokane"/>
    <n v="99201"/>
    <s v="Leased"/>
    <n v="1501"/>
    <m/>
    <x v="0"/>
    <x v="0"/>
    <x v="0"/>
    <m/>
    <m/>
    <m/>
    <m/>
    <m/>
    <m/>
    <m/>
    <m/>
    <m/>
    <m/>
    <m/>
    <m/>
    <m/>
    <m/>
    <m/>
  </r>
  <r>
    <x v="4"/>
    <x v="0"/>
    <x v="0"/>
    <s v="COM"/>
    <x v="12"/>
    <s v="General Government"/>
    <m/>
    <n v="3"/>
    <m/>
    <m/>
    <s v="Spokane - Address unknown"/>
    <s v="Spokane"/>
    <m/>
    <m/>
    <n v="2320"/>
    <s v="This project will provide the Department of Commerce with more space for stakeholder meetings and technical assistance. "/>
    <x v="2"/>
    <x v="2"/>
    <x v="2"/>
    <d v="2022-07-01T00:00:00"/>
    <s v="Spokane"/>
    <n v="2320"/>
    <n v="819"/>
    <n v="24016"/>
    <n v="24016"/>
    <n v="50715"/>
    <n v="0"/>
    <n v="26699"/>
    <n v="76830"/>
    <m/>
    <m/>
    <m/>
    <m/>
    <m/>
  </r>
  <r>
    <x v="0"/>
    <x v="3"/>
    <x v="2"/>
    <s v="COM"/>
    <x v="12"/>
    <s v="General Government"/>
    <s v="A10152"/>
    <n v="36"/>
    <s v="2001 6th Ave"/>
    <m/>
    <s v="Seattle"/>
    <s v="King"/>
    <n v="98121"/>
    <s v="Leased"/>
    <n v="9625"/>
    <m/>
    <x v="0"/>
    <x v="0"/>
    <x v="0"/>
    <m/>
    <m/>
    <m/>
    <m/>
    <m/>
    <m/>
    <m/>
    <m/>
    <m/>
    <m/>
    <m/>
    <m/>
    <m/>
    <m/>
    <m/>
  </r>
  <r>
    <x v="0"/>
    <x v="3"/>
    <x v="2"/>
    <s v="COM"/>
    <x v="12"/>
    <s v="General Government"/>
    <s v="A10152"/>
    <n v="36"/>
    <s v="2001 6th Ave"/>
    <m/>
    <s v="Seattle"/>
    <s v="King"/>
    <n v="98121"/>
    <s v="Leased"/>
    <n v="2684"/>
    <m/>
    <x v="0"/>
    <x v="0"/>
    <x v="0"/>
    <m/>
    <m/>
    <m/>
    <m/>
    <m/>
    <m/>
    <m/>
    <m/>
    <m/>
    <m/>
    <m/>
    <m/>
    <m/>
    <m/>
    <m/>
  </r>
  <r>
    <x v="0"/>
    <x v="1"/>
    <x v="1"/>
    <s v="COM"/>
    <x v="12"/>
    <s v="General Government"/>
    <s v="A10234"/>
    <n v="22"/>
    <s v="1011 Plum St SE"/>
    <m/>
    <s v="Olympia"/>
    <s v="Thurston"/>
    <n v="98501"/>
    <s v="Leased"/>
    <n v="42917"/>
    <m/>
    <x v="0"/>
    <x v="0"/>
    <x v="0"/>
    <m/>
    <m/>
    <m/>
    <m/>
    <m/>
    <m/>
    <m/>
    <m/>
    <m/>
    <m/>
    <m/>
    <m/>
    <m/>
    <m/>
    <m/>
  </r>
  <r>
    <x v="7"/>
    <x v="1"/>
    <x v="1"/>
    <s v="COM"/>
    <x v="12"/>
    <s v="General Government"/>
    <s v="A10748"/>
    <n v="22"/>
    <s v="2600 Martin Way E"/>
    <m/>
    <s v="Olympia"/>
    <s v="Thurston"/>
    <n v="98506"/>
    <s v="Leased"/>
    <n v="3687"/>
    <s v="The Department of Commerce will downsize the existing space at lease end and use it as a hub for administrative work. This project is based on lessons learned from the COVID-19 pandemic."/>
    <x v="4"/>
    <x v="1"/>
    <x v="1"/>
    <d v="2021-03-01T00:00:00"/>
    <s v="Olympia"/>
    <n v="2687"/>
    <n v="-1000"/>
    <n v="49028"/>
    <n v="36463"/>
    <n v="36463"/>
    <n v="-12565"/>
    <n v="-12565"/>
    <n v="7500"/>
    <m/>
    <m/>
    <m/>
    <m/>
    <m/>
  </r>
  <r>
    <x v="0"/>
    <x v="2"/>
    <x v="0"/>
    <s v="COS"/>
    <x v="13"/>
    <s v="General Government"/>
    <s v="A00386"/>
    <n v="22"/>
    <s v="1110 Capitol Way S"/>
    <m/>
    <s v="Olympia"/>
    <s v="Thurston"/>
    <n v="98501"/>
    <s v="Owned"/>
    <n v="666"/>
    <m/>
    <x v="0"/>
    <x v="0"/>
    <x v="0"/>
    <m/>
    <m/>
    <m/>
    <m/>
    <m/>
    <m/>
    <m/>
    <m/>
    <m/>
    <m/>
    <m/>
    <m/>
    <m/>
    <m/>
    <m/>
  </r>
  <r>
    <x v="0"/>
    <x v="4"/>
    <x v="2"/>
    <s v="CRAB"/>
    <x v="14"/>
    <s v="Transportation"/>
    <s v="A05153"/>
    <n v="22"/>
    <s v="2404 Chandler Ct SW"/>
    <m/>
    <s v="Olympia"/>
    <s v="Thurston"/>
    <n v="98502"/>
    <s v="Leased"/>
    <n v="5644"/>
    <m/>
    <x v="0"/>
    <x v="0"/>
    <x v="0"/>
    <m/>
    <m/>
    <m/>
    <m/>
    <m/>
    <m/>
    <m/>
    <m/>
    <m/>
    <m/>
    <m/>
    <m/>
    <m/>
    <m/>
    <m/>
  </r>
  <r>
    <x v="0"/>
    <x v="2"/>
    <x v="0"/>
    <s v="CRG"/>
    <x v="15"/>
    <s v="Natural Resources"/>
    <s v="A00091"/>
    <n v="14"/>
    <s v="57 NE Wauna Avenue"/>
    <s v="PO Box 730"/>
    <s v="White Salmon"/>
    <s v="Klickitat"/>
    <n v="98672"/>
    <s v="Leased"/>
    <n v="2900"/>
    <m/>
    <x v="0"/>
    <x v="0"/>
    <x v="0"/>
    <m/>
    <m/>
    <m/>
    <m/>
    <m/>
    <m/>
    <m/>
    <m/>
    <m/>
    <m/>
    <m/>
    <m/>
    <m/>
    <m/>
    <m/>
  </r>
  <r>
    <x v="8"/>
    <x v="3"/>
    <x v="2"/>
    <s v="CTS"/>
    <x v="16"/>
    <s v="General Government"/>
    <s v="A10186"/>
    <n v="22"/>
    <s v="1500 Jefferson St SE"/>
    <m/>
    <s v="Olympia"/>
    <s v="Thurston"/>
    <n v="98501"/>
    <s v="Leased"/>
    <n v="79328"/>
    <s v="This project downsizes the Washington Technology Services headquarters office based on a successful telework-mobile work program. The downsize will occur once a suitable agency is identified to backfill the available space."/>
    <x v="4"/>
    <x v="3"/>
    <x v="4"/>
    <d v="2023-07-01T00:00:00"/>
    <s v="Olympia"/>
    <n v="39664"/>
    <n v="-39661"/>
    <n v="3414934"/>
    <n v="3414380"/>
    <n v="3414601"/>
    <n v="-555"/>
    <n v="-333"/>
    <n v="0"/>
    <m/>
    <m/>
    <m/>
    <m/>
    <m/>
  </r>
  <r>
    <x v="0"/>
    <x v="2"/>
    <x v="0"/>
    <s v="DAHP"/>
    <x v="17"/>
    <s v="General Government"/>
    <s v="A00386"/>
    <n v="22"/>
    <s v="1110 Capitol Way S"/>
    <m/>
    <s v="Olympia"/>
    <s v="Thurston"/>
    <n v="98501"/>
    <s v="Owned"/>
    <n v="9336"/>
    <m/>
    <x v="0"/>
    <x v="0"/>
    <x v="0"/>
    <m/>
    <m/>
    <m/>
    <m/>
    <m/>
    <m/>
    <m/>
    <m/>
    <m/>
    <m/>
    <m/>
    <m/>
    <m/>
    <m/>
    <m/>
  </r>
  <r>
    <x v="9"/>
    <x v="0"/>
    <x v="0"/>
    <s v="DCYF"/>
    <x v="18"/>
    <s v="Human Services"/>
    <s v="A05560"/>
    <n v="42"/>
    <s v="4101 Meridian St"/>
    <m/>
    <s v="Bellingham"/>
    <s v="Whatcom"/>
    <n v="98226"/>
    <s v="Leased"/>
    <n v="1469"/>
    <s v="This project closes the Bellingham call center on July 1, 2022, and moves staff to mobile-telework.  "/>
    <x v="5"/>
    <x v="2"/>
    <x v="2"/>
    <d v="2022-07-01T00:00:00"/>
    <s v="Bellingham"/>
    <n v="0"/>
    <n v="-1469"/>
    <n v="27911"/>
    <n v="27911"/>
    <n v="0"/>
    <n v="0"/>
    <n v="-27911"/>
    <n v="0"/>
    <m/>
    <m/>
    <m/>
    <m/>
    <m/>
  </r>
  <r>
    <x v="9"/>
    <x v="0"/>
    <x v="0"/>
    <s v="DCYF"/>
    <x v="18"/>
    <s v="Human Services"/>
    <s v="A06175"/>
    <n v="20"/>
    <s v="151 NE Hampe Rd"/>
    <m/>
    <s v="Chehalis"/>
    <s v="Lewis"/>
    <n v="98532"/>
    <s v="Leased"/>
    <n v="1759"/>
    <s v="This closure project takes place upon completion of the Centralia expansion project. The Department of Children, Youth and Families will relocate staff from Chehalis to the Centralia office."/>
    <x v="5"/>
    <x v="2"/>
    <x v="2"/>
    <d v="2022-07-01T00:00:00"/>
    <s v="Chehalis"/>
    <n v="0"/>
    <n v="-1759"/>
    <n v="30925"/>
    <n v="31522"/>
    <n v="0"/>
    <n v="598"/>
    <n v="-30925"/>
    <n v="0"/>
    <m/>
    <m/>
    <m/>
    <m/>
    <m/>
  </r>
  <r>
    <x v="9"/>
    <x v="5"/>
    <x v="3"/>
    <s v="DCYF"/>
    <x v="18"/>
    <s v="Human Services"/>
    <s v="A06504"/>
    <n v="23"/>
    <s v="3888 NW Randall Way"/>
    <m/>
    <s v="Silverdale"/>
    <s v="Kitsap"/>
    <n v="98383"/>
    <s v="Leased"/>
    <n v="282"/>
    <s v="This closure project takes place upon completion of the Bremerton relocation project. The Department of Children, Youth and Families will relocate staff from Silverdale to the new Bremerton office."/>
    <x v="5"/>
    <x v="4"/>
    <x v="5"/>
    <d v="2026-03-01T00:00:00"/>
    <s v="Silverdale"/>
    <n v="0"/>
    <n v="-282"/>
    <n v="6624"/>
    <n v="7182"/>
    <n v="7182"/>
    <n v="558"/>
    <n v="558"/>
    <n v="0"/>
    <m/>
    <m/>
    <m/>
    <m/>
    <m/>
  </r>
  <r>
    <x v="9"/>
    <x v="2"/>
    <x v="0"/>
    <s v="DCYF"/>
    <x v="18"/>
    <s v="Human Services"/>
    <s v="A09421"/>
    <n v="27"/>
    <s v="1301 E 72nd St"/>
    <m/>
    <s v="Tacoma"/>
    <s v="Pierce"/>
    <n v="98404"/>
    <s v="Leased"/>
    <n v="332"/>
    <s v="This project closes an office suite for one person in Tacoma."/>
    <x v="5"/>
    <x v="2"/>
    <x v="3"/>
    <d v="2021-07-01T00:00:00"/>
    <s v="Tacoma"/>
    <n v="0"/>
    <n v="-332"/>
    <n v="6806"/>
    <n v="0"/>
    <n v="0"/>
    <n v="-6806"/>
    <n v="-6806"/>
    <n v="0"/>
    <m/>
    <m/>
    <m/>
    <m/>
    <m/>
  </r>
  <r>
    <x v="9"/>
    <x v="2"/>
    <x v="0"/>
    <s v="DCYF"/>
    <x v="18"/>
    <s v="Human Services"/>
    <s v="A10156"/>
    <n v="6"/>
    <s v="4202 Regal St SE"/>
    <m/>
    <s v="Spokane"/>
    <s v="Spokane"/>
    <n v="99223"/>
    <s v="Leased"/>
    <n v="3452"/>
    <s v="This project closes an office in Spokane as part of the Spokane realignment. "/>
    <x v="5"/>
    <x v="2"/>
    <x v="3"/>
    <d v="2021-12-01T00:00:00"/>
    <s v="Spokane"/>
    <n v="0"/>
    <n v="-3452"/>
    <n v="58643"/>
    <n v="24435"/>
    <n v="0"/>
    <n v="-34208"/>
    <n v="-58643"/>
    <n v="0"/>
    <m/>
    <m/>
    <m/>
    <m/>
    <m/>
  </r>
  <r>
    <x v="9"/>
    <x v="2"/>
    <x v="0"/>
    <s v="DCYF"/>
    <x v="18"/>
    <s v="Human Services"/>
    <s v="A10569"/>
    <n v="16"/>
    <s v="3918 West Court St"/>
    <m/>
    <s v="Pasco"/>
    <s v="Franklin"/>
    <n v="99301"/>
    <s v="Leased"/>
    <n v="2099"/>
    <s v="This project closes the Pasco call center at lease end and moves staff to mobile-telework.  "/>
    <x v="5"/>
    <x v="2"/>
    <x v="3"/>
    <d v="2022-01-01T00:00:00"/>
    <s v="Pasco"/>
    <n v="0"/>
    <n v="-2099"/>
    <n v="27812"/>
    <n v="13906"/>
    <n v="0"/>
    <n v="-13906"/>
    <n v="-27812"/>
    <n v="0"/>
    <m/>
    <m/>
    <m/>
    <m/>
    <m/>
  </r>
  <r>
    <x v="8"/>
    <x v="4"/>
    <x v="2"/>
    <s v="DCYF"/>
    <x v="18"/>
    <s v="Human Services"/>
    <s v="A10974"/>
    <n v="27"/>
    <s v="1949 S State St"/>
    <m/>
    <s v="Tacoma"/>
    <s v="Pierce"/>
    <n v="98405"/>
    <s v="Leased"/>
    <n v="51077"/>
    <s v="This project follows the Parkland new space project and maintains staff in Tacoma. It will enable the department to improve services in two different client communities."/>
    <x v="4"/>
    <x v="3"/>
    <x v="6"/>
    <d v="2025-01-01T00:00:00"/>
    <s v="Tacoma"/>
    <n v="46945"/>
    <n v="-4132"/>
    <n v="1052697"/>
    <n v="1052697"/>
    <n v="1052697"/>
    <n v="0"/>
    <n v="0"/>
    <n v="502000"/>
    <m/>
    <m/>
    <m/>
    <m/>
    <m/>
  </r>
  <r>
    <x v="10"/>
    <x v="4"/>
    <x v="2"/>
    <s v="DCYF"/>
    <x v="18"/>
    <s v="Human Services"/>
    <m/>
    <n v="29"/>
    <m/>
    <m/>
    <s v="Parkland - Address unknown"/>
    <s v="Pierce"/>
    <m/>
    <m/>
    <n v="13800"/>
    <s v="This new space project relocates staff from Puyallup, Lakewood and Tacoma to provide services to an emerging client catchment area."/>
    <x v="6"/>
    <x v="3"/>
    <x v="6"/>
    <d v="2024-07-01T00:00:00"/>
    <s v="Parkland"/>
    <n v="13800"/>
    <n v="13800"/>
    <n v="0"/>
    <n v="0"/>
    <n v="0"/>
    <n v="0"/>
    <n v="0"/>
    <n v="938600"/>
    <m/>
    <m/>
    <m/>
    <m/>
    <m/>
  </r>
  <r>
    <x v="10"/>
    <x v="5"/>
    <x v="3"/>
    <s v="DCYF"/>
    <x v="18"/>
    <s v="Human Services"/>
    <m/>
    <n v="49"/>
    <m/>
    <m/>
    <s v="Vancouver - Address unknown"/>
    <s v="Clark"/>
    <m/>
    <m/>
    <n v="16000"/>
    <s v="This new space project is the second phase of creating two Vancouver offices with two different client catchment areas."/>
    <x v="6"/>
    <x v="4"/>
    <x v="5"/>
    <d v="2025-12-01T00:00:00"/>
    <s v="Vancouver"/>
    <n v="16000"/>
    <n v="16000"/>
    <n v="0"/>
    <n v="0"/>
    <n v="0"/>
    <n v="0"/>
    <n v="0"/>
    <n v="1215700"/>
    <m/>
    <m/>
    <m/>
    <m/>
    <m/>
  </r>
  <r>
    <x v="2"/>
    <x v="2"/>
    <x v="0"/>
    <s v="DCYF"/>
    <x v="18"/>
    <s v="Human Services"/>
    <s v="A02567"/>
    <n v="12"/>
    <s v="805 S Mission St"/>
    <m/>
    <s v="Wenatchee"/>
    <s v="Chelan"/>
    <n v="98801"/>
    <s v="Leased"/>
    <n v="13443"/>
    <m/>
    <x v="0"/>
    <x v="0"/>
    <x v="0"/>
    <m/>
    <m/>
    <m/>
    <m/>
    <m/>
    <m/>
    <m/>
    <m/>
    <m/>
    <m/>
    <m/>
    <m/>
    <m/>
    <m/>
    <m/>
  </r>
  <r>
    <x v="2"/>
    <x v="2"/>
    <x v="0"/>
    <s v="DCYF"/>
    <x v="18"/>
    <s v="Human Services"/>
    <s v="A02628"/>
    <n v="38"/>
    <s v="8625 Evergreen Way"/>
    <s v="Suites 250 and 212"/>
    <s v="Everett"/>
    <s v="Snohomish"/>
    <n v="98208"/>
    <s v="Leased"/>
    <n v="17000"/>
    <m/>
    <x v="0"/>
    <x v="0"/>
    <x v="0"/>
    <m/>
    <m/>
    <m/>
    <m/>
    <m/>
    <m/>
    <m/>
    <m/>
    <m/>
    <m/>
    <m/>
    <m/>
    <m/>
    <m/>
    <m/>
  </r>
  <r>
    <x v="2"/>
    <x v="2"/>
    <x v="0"/>
    <s v="DCYF"/>
    <x v="18"/>
    <s v="Human Services"/>
    <s v="A04954"/>
    <n v="4"/>
    <s v="8517 E Trent Ave"/>
    <m/>
    <s v="Spokane Valley"/>
    <s v="Spokane"/>
    <n v="99212"/>
    <s v="Leased"/>
    <n v="2244"/>
    <m/>
    <x v="0"/>
    <x v="0"/>
    <x v="0"/>
    <m/>
    <m/>
    <m/>
    <m/>
    <m/>
    <m/>
    <m/>
    <m/>
    <m/>
    <m/>
    <m/>
    <m/>
    <m/>
    <m/>
    <m/>
  </r>
  <r>
    <x v="2"/>
    <x v="2"/>
    <x v="0"/>
    <s v="DCYF"/>
    <x v="18"/>
    <s v="Human Services"/>
    <s v="A04954"/>
    <n v="4"/>
    <s v="8517 E Trent Ave"/>
    <m/>
    <s v="Spokane Valley"/>
    <s v="Spokane"/>
    <n v="99212"/>
    <s v="Leased"/>
    <n v="18529"/>
    <m/>
    <x v="0"/>
    <x v="0"/>
    <x v="0"/>
    <m/>
    <m/>
    <m/>
    <m/>
    <m/>
    <m/>
    <m/>
    <m/>
    <m/>
    <m/>
    <m/>
    <m/>
    <m/>
    <m/>
    <m/>
  </r>
  <r>
    <x v="2"/>
    <x v="2"/>
    <x v="0"/>
    <s v="DCYF"/>
    <x v="18"/>
    <s v="Human Services"/>
    <s v="A25743"/>
    <n v="13"/>
    <s v="1210 W University Way"/>
    <m/>
    <s v="Ellensburg"/>
    <s v="Kittitas"/>
    <n v="98926"/>
    <s v="Leased"/>
    <n v="9384"/>
    <m/>
    <x v="0"/>
    <x v="0"/>
    <x v="0"/>
    <m/>
    <m/>
    <m/>
    <m/>
    <m/>
    <m/>
    <m/>
    <m/>
    <m/>
    <m/>
    <m/>
    <m/>
    <m/>
    <m/>
    <m/>
  </r>
  <r>
    <x v="2"/>
    <x v="2"/>
    <x v="0"/>
    <s v="DCYF"/>
    <x v="18"/>
    <s v="Human Services"/>
    <s v="A26000"/>
    <n v="24"/>
    <s v="2507 Evans Vista"/>
    <m/>
    <s v="Port Townsend"/>
    <s v="Jefferson"/>
    <n v="98368"/>
    <s v="Leased"/>
    <n v="4578"/>
    <m/>
    <x v="0"/>
    <x v="0"/>
    <x v="0"/>
    <m/>
    <m/>
    <m/>
    <m/>
    <m/>
    <m/>
    <m/>
    <m/>
    <m/>
    <m/>
    <m/>
    <m/>
    <m/>
    <m/>
    <m/>
  </r>
  <r>
    <x v="2"/>
    <x v="2"/>
    <x v="0"/>
    <s v="DCYF"/>
    <x v="18"/>
    <s v="Human Services"/>
    <s v="A26005"/>
    <n v="6"/>
    <s v="6830 N NEVADA ST"/>
    <m/>
    <s v="Spokane"/>
    <s v="Spokane"/>
    <n v="99208"/>
    <s v="Leased"/>
    <n v="18816"/>
    <m/>
    <x v="0"/>
    <x v="0"/>
    <x v="0"/>
    <m/>
    <m/>
    <m/>
    <m/>
    <m/>
    <m/>
    <m/>
    <m/>
    <m/>
    <m/>
    <m/>
    <m/>
    <m/>
    <m/>
    <m/>
  </r>
  <r>
    <x v="2"/>
    <x v="2"/>
    <x v="0"/>
    <s v="DCYF"/>
    <x v="18"/>
    <s v="Human Services"/>
    <s v="A26020"/>
    <n v="23"/>
    <s v="4210 Wheaton Way"/>
    <m/>
    <s v="Bremerton"/>
    <s v="Kitsap"/>
    <n v="98310"/>
    <s v="Leased"/>
    <n v="27093"/>
    <m/>
    <x v="0"/>
    <x v="0"/>
    <x v="0"/>
    <m/>
    <m/>
    <m/>
    <m/>
    <m/>
    <m/>
    <m/>
    <m/>
    <m/>
    <m/>
    <m/>
    <m/>
    <m/>
    <m/>
    <m/>
  </r>
  <r>
    <x v="3"/>
    <x v="5"/>
    <x v="3"/>
    <s v="DCYF"/>
    <x v="18"/>
    <s v="Human Services"/>
    <s v="A01060"/>
    <n v="22"/>
    <s v="1115 Washington St SE"/>
    <m/>
    <s v="Olympia"/>
    <s v="Thurston"/>
    <n v="98501"/>
    <s v="Owned"/>
    <n v="66042"/>
    <m/>
    <x v="0"/>
    <x v="0"/>
    <x v="0"/>
    <m/>
    <m/>
    <m/>
    <m/>
    <m/>
    <m/>
    <m/>
    <m/>
    <m/>
    <m/>
    <m/>
    <m/>
    <m/>
    <m/>
    <m/>
  </r>
  <r>
    <x v="3"/>
    <x v="4"/>
    <x v="2"/>
    <s v="DCYF"/>
    <x v="18"/>
    <s v="Human Services"/>
    <s v="A02210"/>
    <n v="30"/>
    <s v="616 S 348th St"/>
    <m/>
    <s v="Federal Way"/>
    <s v="King"/>
    <n v="98003"/>
    <s v="Leased"/>
    <n v="8398"/>
    <m/>
    <x v="0"/>
    <x v="0"/>
    <x v="0"/>
    <m/>
    <m/>
    <m/>
    <m/>
    <m/>
    <m/>
    <m/>
    <m/>
    <m/>
    <m/>
    <m/>
    <m/>
    <m/>
    <m/>
    <m/>
  </r>
  <r>
    <x v="3"/>
    <x v="5"/>
    <x v="3"/>
    <s v="DCYF"/>
    <x v="18"/>
    <s v="Human Services"/>
    <s v="A03937"/>
    <n v="22"/>
    <s v="1110 S Jefferson St SE"/>
    <m/>
    <s v="Olympia"/>
    <s v="Thurston"/>
    <n v="98501"/>
    <s v="Leased"/>
    <n v="24878"/>
    <m/>
    <x v="0"/>
    <x v="0"/>
    <x v="0"/>
    <m/>
    <m/>
    <m/>
    <m/>
    <m/>
    <m/>
    <m/>
    <m/>
    <m/>
    <m/>
    <m/>
    <m/>
    <m/>
    <m/>
    <m/>
  </r>
  <r>
    <x v="3"/>
    <x v="5"/>
    <x v="3"/>
    <s v="DCYF"/>
    <x v="18"/>
    <s v="Human Services"/>
    <s v="A04711"/>
    <n v="22"/>
    <s v="1310 Jefferson St"/>
    <m/>
    <s v="Olympia"/>
    <s v="Thurston"/>
    <n v="98501"/>
    <s v="Leased"/>
    <n v="11483"/>
    <m/>
    <x v="0"/>
    <x v="0"/>
    <x v="0"/>
    <m/>
    <m/>
    <m/>
    <m/>
    <m/>
    <m/>
    <m/>
    <m/>
    <m/>
    <m/>
    <m/>
    <m/>
    <m/>
    <m/>
    <m/>
  </r>
  <r>
    <x v="3"/>
    <x v="5"/>
    <x v="3"/>
    <s v="DCYF"/>
    <x v="18"/>
    <s v="Human Services"/>
    <s v="A04711"/>
    <n v="22"/>
    <s v="1310 Jefferson St"/>
    <m/>
    <s v="Olympia"/>
    <s v="Thurston"/>
    <n v="98501"/>
    <s v="Leased"/>
    <n v="12232"/>
    <m/>
    <x v="0"/>
    <x v="0"/>
    <x v="0"/>
    <m/>
    <m/>
    <m/>
    <m/>
    <m/>
    <m/>
    <m/>
    <m/>
    <m/>
    <m/>
    <m/>
    <m/>
    <m/>
    <m/>
    <m/>
  </r>
  <r>
    <x v="3"/>
    <x v="5"/>
    <x v="3"/>
    <s v="DCYF"/>
    <x v="18"/>
    <s v="Human Services"/>
    <s v="A07766"/>
    <n v="22"/>
    <s v="505 Union Ave SE"/>
    <m/>
    <s v="Olympia"/>
    <s v="Thurston"/>
    <n v="98501"/>
    <s v="Leased"/>
    <n v="5000"/>
    <m/>
    <x v="0"/>
    <x v="0"/>
    <x v="0"/>
    <m/>
    <m/>
    <m/>
    <m/>
    <m/>
    <m/>
    <m/>
    <m/>
    <m/>
    <m/>
    <m/>
    <m/>
    <m/>
    <m/>
    <m/>
  </r>
  <r>
    <x v="3"/>
    <x v="5"/>
    <x v="3"/>
    <s v="DCYF"/>
    <x v="18"/>
    <s v="Human Services"/>
    <s v="A07766"/>
    <n v="22"/>
    <s v="505 Union Ave SE"/>
    <m/>
    <s v="Olympia"/>
    <s v="Thurston"/>
    <n v="98501"/>
    <s v="Leased"/>
    <n v="5575"/>
    <m/>
    <x v="0"/>
    <x v="0"/>
    <x v="0"/>
    <m/>
    <m/>
    <m/>
    <m/>
    <m/>
    <m/>
    <m/>
    <m/>
    <m/>
    <m/>
    <m/>
    <m/>
    <m/>
    <m/>
    <m/>
  </r>
  <r>
    <x v="3"/>
    <x v="5"/>
    <x v="3"/>
    <s v="DCYF"/>
    <x v="18"/>
    <s v="Human Services"/>
    <s v="A07766"/>
    <n v="22"/>
    <s v="505 Union Ave SE"/>
    <m/>
    <s v="Olympia"/>
    <s v="Thurston"/>
    <n v="98501"/>
    <s v="Leased"/>
    <n v="6071"/>
    <m/>
    <x v="0"/>
    <x v="0"/>
    <x v="0"/>
    <m/>
    <m/>
    <m/>
    <m/>
    <m/>
    <m/>
    <m/>
    <m/>
    <m/>
    <m/>
    <m/>
    <m/>
    <m/>
    <m/>
    <m/>
  </r>
  <r>
    <x v="3"/>
    <x v="4"/>
    <x v="2"/>
    <s v="DCYF"/>
    <x v="18"/>
    <s v="Human Services"/>
    <s v="A08200"/>
    <n v="37"/>
    <s v="500 1st Ave S"/>
    <m/>
    <s v="Seattle"/>
    <s v="King"/>
    <n v="98104"/>
    <s v="Leased"/>
    <n v="32892"/>
    <m/>
    <x v="0"/>
    <x v="0"/>
    <x v="0"/>
    <m/>
    <m/>
    <m/>
    <m/>
    <m/>
    <m/>
    <m/>
    <m/>
    <m/>
    <m/>
    <m/>
    <m/>
    <m/>
    <m/>
    <m/>
  </r>
  <r>
    <x v="3"/>
    <x v="1"/>
    <x v="1"/>
    <s v="DCYF"/>
    <x v="18"/>
    <s v="Human Services"/>
    <s v="A09022"/>
    <n v="3"/>
    <s v="1313 N Atlantic St"/>
    <m/>
    <s v="Spokane"/>
    <s v="Spokane"/>
    <n v="99201"/>
    <s v="Leased"/>
    <n v="41557"/>
    <m/>
    <x v="0"/>
    <x v="0"/>
    <x v="0"/>
    <m/>
    <m/>
    <m/>
    <m/>
    <m/>
    <m/>
    <m/>
    <m/>
    <m/>
    <m/>
    <m/>
    <m/>
    <m/>
    <m/>
    <m/>
  </r>
  <r>
    <x v="3"/>
    <x v="5"/>
    <x v="3"/>
    <s v="DCYF"/>
    <x v="18"/>
    <s v="Human Services"/>
    <s v="A10186"/>
    <n v="22"/>
    <s v="1500 Jefferson St SE"/>
    <m/>
    <s v="Olympia"/>
    <s v="Thurston"/>
    <n v="98501"/>
    <s v="Leased"/>
    <n v="21668"/>
    <m/>
    <x v="0"/>
    <x v="0"/>
    <x v="0"/>
    <m/>
    <m/>
    <m/>
    <m/>
    <m/>
    <m/>
    <m/>
    <m/>
    <m/>
    <m/>
    <m/>
    <m/>
    <m/>
    <m/>
    <m/>
  </r>
  <r>
    <x v="3"/>
    <x v="3"/>
    <x v="2"/>
    <s v="DCYF"/>
    <x v="18"/>
    <s v="Human Services"/>
    <s v="A10530"/>
    <n v="15"/>
    <s v="2010 Yakima Valley Hwy"/>
    <m/>
    <s v="Sunnyside"/>
    <s v="Yakima"/>
    <n v="98944"/>
    <s v="Leased"/>
    <n v="6594"/>
    <m/>
    <x v="0"/>
    <x v="0"/>
    <x v="0"/>
    <m/>
    <m/>
    <m/>
    <m/>
    <m/>
    <m/>
    <m/>
    <m/>
    <m/>
    <m/>
    <m/>
    <m/>
    <m/>
    <m/>
    <m/>
  </r>
  <r>
    <x v="3"/>
    <x v="6"/>
    <x v="3"/>
    <s v="DCYF"/>
    <x v="18"/>
    <s v="Human Services"/>
    <s v="A10571"/>
    <n v="36"/>
    <s v="100 W Harrison St S"/>
    <m/>
    <s v="Seattle"/>
    <s v="King"/>
    <n v="98119"/>
    <s v="Leased"/>
    <n v="14552"/>
    <m/>
    <x v="0"/>
    <x v="0"/>
    <x v="0"/>
    <m/>
    <m/>
    <m/>
    <m/>
    <m/>
    <m/>
    <m/>
    <m/>
    <m/>
    <m/>
    <m/>
    <m/>
    <m/>
    <m/>
    <m/>
  </r>
  <r>
    <x v="4"/>
    <x v="1"/>
    <x v="1"/>
    <s v="DCYF"/>
    <x v="18"/>
    <s v="Human Services"/>
    <s v="A03621"/>
    <n v="3"/>
    <s v="316 W Boone Ave"/>
    <m/>
    <s v="Spokane"/>
    <s v="Spokane"/>
    <n v="99201"/>
    <s v="Leased"/>
    <n v="1194"/>
    <s v="This relocation and downsize project maintains staff in downtown Spokane. It is the final phase of the Spokane realignment project and will enable the department to provide services to clients in their community. "/>
    <x v="2"/>
    <x v="1"/>
    <x v="1"/>
    <d v="2020-09-01T00:00:00"/>
    <s v="Spokane"/>
    <n v="34482"/>
    <n v="-8269"/>
    <n v="758604"/>
    <n v="758604"/>
    <n v="758604"/>
    <n v="0"/>
    <n v="0"/>
    <n v="147000"/>
    <m/>
    <m/>
    <m/>
    <m/>
    <m/>
  </r>
  <r>
    <x v="4"/>
    <x v="4"/>
    <x v="2"/>
    <s v="DCYF"/>
    <x v="18"/>
    <s v="Human Services"/>
    <m/>
    <n v="30"/>
    <m/>
    <m/>
    <s v="Federal Way - Address unknown"/>
    <s v="King"/>
    <m/>
    <m/>
    <n v="33200"/>
    <s v="This project relocates and consolidates two Department of Children, Youth and Families offices into a single office. This project reduces square footage and improves services in the greater Federal Way area."/>
    <x v="2"/>
    <x v="3"/>
    <x v="6"/>
    <d v="2025-06-01T00:00:00"/>
    <s v="Federal Way"/>
    <n v="33200"/>
    <n v="-8090"/>
    <n v="1076017"/>
    <n v="1107372"/>
    <n v="1179018"/>
    <n v="31356"/>
    <n v="103002"/>
    <n v="2233300"/>
    <n v="36852"/>
    <s v="The total cost of ownership (cumulative) becomes less than leasing in 2059 (34 years)."/>
    <n v="29.68"/>
    <n v="15451000"/>
    <n v="419"/>
  </r>
  <r>
    <x v="4"/>
    <x v="5"/>
    <x v="3"/>
    <s v="DCYF"/>
    <x v="18"/>
    <s v="Human Services"/>
    <m/>
    <n v="22"/>
    <m/>
    <m/>
    <s v="Olympia - Address unknown"/>
    <s v="Thurston"/>
    <m/>
    <m/>
    <n v="195500"/>
    <s v="This project relocates eight Department of Children, Youth and Families office locations into one consolidated state-owned facility on the Capitol Campus per SHB 1102, Section 1092."/>
    <x v="2"/>
    <x v="3"/>
    <x v="6"/>
    <d v="2025-08-01T00:00:00"/>
    <s v="Olympia"/>
    <n v="195500"/>
    <n v="42551"/>
    <n v="3163225"/>
    <n v="3214388"/>
    <n v="3233880"/>
    <n v="51163"/>
    <n v="70655"/>
    <n v="0"/>
    <m/>
    <m/>
    <m/>
    <m/>
    <m/>
  </r>
  <r>
    <x v="4"/>
    <x v="6"/>
    <x v="3"/>
    <s v="DCYF"/>
    <x v="18"/>
    <s v="Human Services"/>
    <m/>
    <n v="36"/>
    <m/>
    <m/>
    <s v="Seattle - Address unknown"/>
    <s v="King"/>
    <m/>
    <m/>
    <n v="17820"/>
    <s v="This project relocates the office to improve the Department of Children, Youth and Families‘ alignment with the client catchment area. The project addresses building condition issues and improves visitation rooms."/>
    <x v="2"/>
    <x v="4"/>
    <x v="7"/>
    <d v="2027-06-01T00:00:00"/>
    <s v="Seattle"/>
    <n v="17820"/>
    <n v="3268"/>
    <n v="542760"/>
    <n v="542760"/>
    <n v="542760"/>
    <n v="0"/>
    <n v="0"/>
    <n v="1202250"/>
    <m/>
    <m/>
    <m/>
    <m/>
    <m/>
  </r>
  <r>
    <x v="4"/>
    <x v="3"/>
    <x v="2"/>
    <s v="DCYF"/>
    <x v="18"/>
    <s v="Human Services"/>
    <m/>
    <n v="15"/>
    <m/>
    <m/>
    <s v="Sunnyside - Address unknown"/>
    <s v="Yakima"/>
    <m/>
    <m/>
    <n v="4500"/>
    <s v="The Department of Children, Youth and Families will relocate and downsize to a new facility that better serves customers in the area."/>
    <x v="2"/>
    <x v="3"/>
    <x v="4"/>
    <d v="2024-03-01T00:00:00"/>
    <s v="Sunnyside"/>
    <n v="4500"/>
    <n v="-2094"/>
    <n v="121989"/>
    <n v="121989"/>
    <n v="121989"/>
    <n v="0"/>
    <n v="0"/>
    <n v="432700"/>
    <m/>
    <m/>
    <m/>
    <m/>
    <m/>
  </r>
  <r>
    <x v="0"/>
    <x v="6"/>
    <x v="3"/>
    <s v="DCYF"/>
    <x v="18"/>
    <s v="Human Services"/>
    <s v="A00237"/>
    <n v="33"/>
    <s v="1313 W Meeker St"/>
    <m/>
    <s v="Kent"/>
    <s v="King"/>
    <n v="98032"/>
    <s v="Leased"/>
    <n v="31159"/>
    <m/>
    <x v="0"/>
    <x v="0"/>
    <x v="0"/>
    <m/>
    <m/>
    <m/>
    <m/>
    <m/>
    <m/>
    <m/>
    <m/>
    <m/>
    <m/>
    <m/>
    <m/>
    <m/>
    <m/>
    <m/>
  </r>
  <r>
    <x v="0"/>
    <x v="2"/>
    <x v="0"/>
    <s v="DCYF"/>
    <x v="18"/>
    <s v="Human Services"/>
    <s v="A00882"/>
    <n v="48"/>
    <s v="805 156th Ave NE"/>
    <m/>
    <s v="Bellevue"/>
    <s v="King"/>
    <n v="98007"/>
    <s v="Leased"/>
    <n v="24920"/>
    <m/>
    <x v="0"/>
    <x v="0"/>
    <x v="0"/>
    <m/>
    <m/>
    <m/>
    <m/>
    <m/>
    <m/>
    <m/>
    <m/>
    <m/>
    <m/>
    <m/>
    <m/>
    <m/>
    <m/>
    <m/>
  </r>
  <r>
    <x v="0"/>
    <x v="3"/>
    <x v="2"/>
    <s v="DCYF"/>
    <x v="18"/>
    <s v="Human Services"/>
    <s v="A01124"/>
    <n v="10"/>
    <s v="275 SE Pioneer Way"/>
    <m/>
    <s v="Oak Harbor"/>
    <s v="Island"/>
    <n v="98277"/>
    <s v="Leased"/>
    <n v="7355"/>
    <m/>
    <x v="0"/>
    <x v="0"/>
    <x v="0"/>
    <m/>
    <m/>
    <m/>
    <m/>
    <m/>
    <m/>
    <m/>
    <m/>
    <m/>
    <m/>
    <m/>
    <m/>
    <m/>
    <m/>
    <m/>
  </r>
  <r>
    <x v="0"/>
    <x v="0"/>
    <x v="0"/>
    <s v="DCYF"/>
    <x v="18"/>
    <s v="Human Services"/>
    <s v="A01612"/>
    <n v="9"/>
    <s v="418 S Main St"/>
    <m/>
    <s v="Colfax"/>
    <s v="Whitman"/>
    <n v="99111"/>
    <s v="Leased"/>
    <n v="3552"/>
    <m/>
    <x v="0"/>
    <x v="0"/>
    <x v="0"/>
    <m/>
    <m/>
    <m/>
    <m/>
    <m/>
    <m/>
    <m/>
    <m/>
    <m/>
    <m/>
    <m/>
    <m/>
    <m/>
    <m/>
    <m/>
  </r>
  <r>
    <x v="0"/>
    <x v="1"/>
    <x v="1"/>
    <s v="DCYF"/>
    <x v="18"/>
    <s v="Human Services"/>
    <s v="A01983"/>
    <n v="42"/>
    <s v="1720 Ellis St"/>
    <m/>
    <s v="Bellingham"/>
    <s v="Whatcom"/>
    <n v="98225"/>
    <s v="Leased"/>
    <n v="1920"/>
    <m/>
    <x v="0"/>
    <x v="0"/>
    <x v="0"/>
    <m/>
    <m/>
    <m/>
    <m/>
    <m/>
    <m/>
    <m/>
    <m/>
    <m/>
    <m/>
    <m/>
    <m/>
    <m/>
    <m/>
    <m/>
  </r>
  <r>
    <x v="0"/>
    <x v="1"/>
    <x v="1"/>
    <s v="DCYF"/>
    <x v="18"/>
    <s v="Human Services"/>
    <s v="A01983"/>
    <n v="42"/>
    <s v="1720 Ellis St"/>
    <m/>
    <s v="Bellingham"/>
    <s v="Whatcom"/>
    <n v="98225"/>
    <s v="Leased"/>
    <n v="15840"/>
    <m/>
    <x v="0"/>
    <x v="0"/>
    <x v="0"/>
    <m/>
    <m/>
    <m/>
    <m/>
    <m/>
    <m/>
    <m/>
    <m/>
    <m/>
    <m/>
    <m/>
    <m/>
    <m/>
    <m/>
    <m/>
  </r>
  <r>
    <x v="0"/>
    <x v="0"/>
    <x v="0"/>
    <s v="DCYF"/>
    <x v="18"/>
    <s v="Human Services"/>
    <s v="A01983"/>
    <n v="42"/>
    <s v="1720 Ellis St"/>
    <m/>
    <s v="Bellingham"/>
    <s v="Whatcom"/>
    <n v="98225"/>
    <s v="Leased"/>
    <n v="2293"/>
    <m/>
    <x v="0"/>
    <x v="0"/>
    <x v="0"/>
    <m/>
    <m/>
    <m/>
    <m/>
    <m/>
    <m/>
    <m/>
    <m/>
    <m/>
    <m/>
    <m/>
    <m/>
    <m/>
    <m/>
    <m/>
  </r>
  <r>
    <x v="0"/>
    <x v="5"/>
    <x v="3"/>
    <s v="DCYF"/>
    <x v="18"/>
    <s v="Human Services"/>
    <s v="A02128"/>
    <n v="24"/>
    <s v="201 W 1st St"/>
    <m/>
    <s v="Port Angeles"/>
    <s v="Clallam"/>
    <n v="98362"/>
    <s v="Leased"/>
    <n v="12446"/>
    <m/>
    <x v="0"/>
    <x v="0"/>
    <x v="0"/>
    <m/>
    <m/>
    <m/>
    <m/>
    <m/>
    <m/>
    <m/>
    <m/>
    <m/>
    <m/>
    <m/>
    <m/>
    <m/>
    <m/>
    <m/>
  </r>
  <r>
    <x v="0"/>
    <x v="1"/>
    <x v="1"/>
    <s v="DCYF"/>
    <x v="18"/>
    <s v="Human Services"/>
    <s v="A02215"/>
    <n v="14"/>
    <s v="221 N Main"/>
    <m/>
    <s v="White Salmon"/>
    <s v="Klickitat"/>
    <n v="98672"/>
    <s v="Leased"/>
    <n v="2237"/>
    <m/>
    <x v="0"/>
    <x v="0"/>
    <x v="0"/>
    <m/>
    <m/>
    <m/>
    <m/>
    <m/>
    <m/>
    <m/>
    <m/>
    <m/>
    <m/>
    <m/>
    <m/>
    <m/>
    <m/>
    <m/>
  </r>
  <r>
    <x v="0"/>
    <x v="1"/>
    <x v="1"/>
    <s v="DCYF"/>
    <x v="18"/>
    <s v="Human Services"/>
    <s v="A02581"/>
    <n v="34"/>
    <s v="4045 Delridge Way SW"/>
    <m/>
    <s v="Seattle"/>
    <s v="King"/>
    <n v="98106"/>
    <s v="Leased"/>
    <n v="43139"/>
    <m/>
    <x v="0"/>
    <x v="0"/>
    <x v="0"/>
    <m/>
    <m/>
    <m/>
    <m/>
    <m/>
    <m/>
    <m/>
    <m/>
    <m/>
    <m/>
    <m/>
    <m/>
    <m/>
    <m/>
    <m/>
  </r>
  <r>
    <x v="0"/>
    <x v="2"/>
    <x v="0"/>
    <s v="DCYF"/>
    <x v="18"/>
    <s v="Human Services"/>
    <s v="A02785"/>
    <n v="38"/>
    <s v="2801 10th St"/>
    <m/>
    <s v="Everett"/>
    <s v="Snohomish"/>
    <n v="98201"/>
    <s v="Leased"/>
    <n v="378"/>
    <m/>
    <x v="0"/>
    <x v="0"/>
    <x v="0"/>
    <m/>
    <m/>
    <m/>
    <m/>
    <m/>
    <m/>
    <m/>
    <m/>
    <m/>
    <m/>
    <m/>
    <m/>
    <m/>
    <m/>
    <m/>
  </r>
  <r>
    <x v="0"/>
    <x v="0"/>
    <x v="0"/>
    <s v="DCYF"/>
    <x v="18"/>
    <s v="Human Services"/>
    <s v="A02791"/>
    <n v="14"/>
    <s v="266 2nd St SW"/>
    <m/>
    <s v="Stevenson"/>
    <s v="Skamania"/>
    <n v="98648"/>
    <s v="Leased"/>
    <n v="3337"/>
    <m/>
    <x v="0"/>
    <x v="0"/>
    <x v="0"/>
    <m/>
    <m/>
    <m/>
    <m/>
    <m/>
    <m/>
    <m/>
    <m/>
    <m/>
    <m/>
    <m/>
    <m/>
    <m/>
    <m/>
    <m/>
  </r>
  <r>
    <x v="0"/>
    <x v="4"/>
    <x v="2"/>
    <s v="DCYF"/>
    <x v="18"/>
    <s v="Human Services"/>
    <s v="A02843"/>
    <n v="37"/>
    <s v="3600 S Graham St"/>
    <m/>
    <s v="Seattle"/>
    <s v="King"/>
    <n v="98118"/>
    <s v="Leased"/>
    <n v="25135"/>
    <m/>
    <x v="0"/>
    <x v="0"/>
    <x v="0"/>
    <m/>
    <m/>
    <m/>
    <m/>
    <m/>
    <m/>
    <m/>
    <m/>
    <m/>
    <m/>
    <m/>
    <m/>
    <m/>
    <m/>
    <m/>
  </r>
  <r>
    <x v="0"/>
    <x v="4"/>
    <x v="2"/>
    <s v="DCYF"/>
    <x v="18"/>
    <s v="Human Services"/>
    <s v="A02943"/>
    <n v="9"/>
    <s v="525 5th St"/>
    <m/>
    <s v="Clarkston"/>
    <s v="Asotin"/>
    <n v="99403"/>
    <s v="Leased"/>
    <n v="4928"/>
    <m/>
    <x v="0"/>
    <x v="0"/>
    <x v="0"/>
    <m/>
    <m/>
    <m/>
    <m/>
    <m/>
    <m/>
    <m/>
    <m/>
    <m/>
    <m/>
    <m/>
    <m/>
    <m/>
    <m/>
    <m/>
  </r>
  <r>
    <x v="0"/>
    <x v="4"/>
    <x v="2"/>
    <s v="DCYF"/>
    <x v="18"/>
    <s v="Human Services"/>
    <s v="A03202"/>
    <n v="32"/>
    <s v="20311 52nd Ave W"/>
    <m/>
    <s v="Lynnwood"/>
    <s v="Snohomish"/>
    <n v="98036"/>
    <s v="Leased"/>
    <n v="19122"/>
    <m/>
    <x v="0"/>
    <x v="0"/>
    <x v="0"/>
    <m/>
    <m/>
    <m/>
    <m/>
    <m/>
    <m/>
    <m/>
    <m/>
    <m/>
    <m/>
    <m/>
    <m/>
    <m/>
    <m/>
    <m/>
  </r>
  <r>
    <x v="0"/>
    <x v="0"/>
    <x v="0"/>
    <s v="DCYF"/>
    <x v="18"/>
    <s v="Human Services"/>
    <s v="A03673"/>
    <n v="22"/>
    <s v="6840 &amp; 6860 Capitol Blvd SE"/>
    <s v="BLDG 2 &amp; 3"/>
    <s v="Tumwater"/>
    <s v="Thurston"/>
    <n v="98501"/>
    <s v="Leased"/>
    <n v="5338"/>
    <m/>
    <x v="0"/>
    <x v="0"/>
    <x v="0"/>
    <m/>
    <m/>
    <m/>
    <m/>
    <m/>
    <m/>
    <m/>
    <m/>
    <m/>
    <m/>
    <m/>
    <m/>
    <m/>
    <m/>
    <m/>
  </r>
  <r>
    <x v="0"/>
    <x v="0"/>
    <x v="0"/>
    <s v="DCYF"/>
    <x v="18"/>
    <s v="Human Services"/>
    <s v="A03673"/>
    <n v="22"/>
    <s v="6840 &amp; 6860 Capitol Blvd SE"/>
    <s v="BLDG 2 &amp; 3"/>
    <s v="Tumwater"/>
    <s v="Thurston"/>
    <n v="98501"/>
    <s v="Leased"/>
    <n v="27342"/>
    <m/>
    <x v="0"/>
    <x v="0"/>
    <x v="0"/>
    <m/>
    <m/>
    <m/>
    <m/>
    <m/>
    <m/>
    <m/>
    <m/>
    <m/>
    <m/>
    <m/>
    <m/>
    <m/>
    <m/>
    <m/>
  </r>
  <r>
    <x v="0"/>
    <x v="2"/>
    <x v="0"/>
    <s v="DCYF"/>
    <x v="18"/>
    <s v="Human Services"/>
    <s v="A03696"/>
    <n v="14"/>
    <s v="808 S Columbus Ave"/>
    <m/>
    <s v="Goldendale"/>
    <s v="Klickitat"/>
    <n v="98620"/>
    <s v="Leased"/>
    <n v="3293"/>
    <m/>
    <x v="0"/>
    <x v="0"/>
    <x v="0"/>
    <m/>
    <m/>
    <m/>
    <m/>
    <m/>
    <m/>
    <m/>
    <m/>
    <m/>
    <m/>
    <m/>
    <m/>
    <m/>
    <m/>
    <m/>
  </r>
  <r>
    <x v="0"/>
    <x v="0"/>
    <x v="0"/>
    <s v="DCYF"/>
    <x v="18"/>
    <s v="Human Services"/>
    <s v="A04855"/>
    <n v="40"/>
    <s v="900 E College Way"/>
    <m/>
    <s v="Mount Vernon"/>
    <s v="Skagit"/>
    <n v="98273"/>
    <s v="Leased"/>
    <n v="20542"/>
    <m/>
    <x v="0"/>
    <x v="0"/>
    <x v="0"/>
    <m/>
    <m/>
    <m/>
    <m/>
    <m/>
    <m/>
    <m/>
    <m/>
    <m/>
    <m/>
    <m/>
    <m/>
    <m/>
    <m/>
    <m/>
  </r>
  <r>
    <x v="0"/>
    <x v="4"/>
    <x v="2"/>
    <s v="DCYF"/>
    <x v="18"/>
    <s v="Human Services"/>
    <s v="A04871"/>
    <n v="14"/>
    <s v="315 Holton Ave"/>
    <m/>
    <s v="Yakima"/>
    <s v="Yakima"/>
    <n v="98902"/>
    <s v="Leased"/>
    <n v="7959"/>
    <m/>
    <x v="0"/>
    <x v="0"/>
    <x v="0"/>
    <m/>
    <m/>
    <m/>
    <m/>
    <m/>
    <m/>
    <m/>
    <m/>
    <m/>
    <m/>
    <m/>
    <m/>
    <m/>
    <m/>
    <m/>
  </r>
  <r>
    <x v="0"/>
    <x v="1"/>
    <x v="1"/>
    <s v="DCYF"/>
    <x v="18"/>
    <s v="Human Services"/>
    <s v="A05149"/>
    <n v="19"/>
    <s v="2601 Pacific Ave NW"/>
    <m/>
    <s v="Long Beach"/>
    <s v="Pacific"/>
    <n v="98631"/>
    <s v="Leased"/>
    <n v="5407"/>
    <m/>
    <x v="0"/>
    <x v="0"/>
    <x v="0"/>
    <m/>
    <m/>
    <m/>
    <m/>
    <m/>
    <m/>
    <m/>
    <m/>
    <m/>
    <m/>
    <m/>
    <m/>
    <m/>
    <m/>
    <m/>
  </r>
  <r>
    <x v="0"/>
    <x v="3"/>
    <x v="2"/>
    <s v="DCYF"/>
    <x v="18"/>
    <s v="Human Services"/>
    <s v="A05969"/>
    <n v="39"/>
    <s v="953 Village Way"/>
    <m/>
    <s v="Monroe"/>
    <s v="Snohomish"/>
    <n v="98272"/>
    <s v="Leased"/>
    <n v="14191"/>
    <m/>
    <x v="0"/>
    <x v="0"/>
    <x v="0"/>
    <m/>
    <m/>
    <m/>
    <m/>
    <m/>
    <m/>
    <m/>
    <m/>
    <m/>
    <m/>
    <m/>
    <m/>
    <m/>
    <m/>
    <m/>
  </r>
  <r>
    <x v="0"/>
    <x v="1"/>
    <x v="1"/>
    <s v="DCYF"/>
    <x v="18"/>
    <s v="Human Services"/>
    <s v="A06152"/>
    <n v="7"/>
    <s v="1600 W 1st St"/>
    <m/>
    <s v="Newport"/>
    <s v="Pend Oreille"/>
    <n v="99156"/>
    <s v="Leased"/>
    <n v="3930"/>
    <m/>
    <x v="0"/>
    <x v="0"/>
    <x v="0"/>
    <m/>
    <m/>
    <m/>
    <m/>
    <m/>
    <m/>
    <m/>
    <m/>
    <m/>
    <m/>
    <m/>
    <m/>
    <m/>
    <m/>
    <m/>
  </r>
  <r>
    <x v="0"/>
    <x v="4"/>
    <x v="2"/>
    <s v="DCYF"/>
    <x v="18"/>
    <s v="Human Services"/>
    <s v="A06980"/>
    <n v="16"/>
    <s v="206 W Poplar St"/>
    <m/>
    <s v="Walla Walla"/>
    <s v="Walla Walla"/>
    <n v="99362"/>
    <s v="Leased"/>
    <n v="9988"/>
    <m/>
    <x v="0"/>
    <x v="0"/>
    <x v="0"/>
    <m/>
    <m/>
    <m/>
    <m/>
    <m/>
    <m/>
    <m/>
    <m/>
    <m/>
    <m/>
    <m/>
    <m/>
    <m/>
    <m/>
    <m/>
  </r>
  <r>
    <x v="0"/>
    <x v="4"/>
    <x v="2"/>
    <s v="DCYF"/>
    <x v="18"/>
    <s v="Human Services"/>
    <s v="A07453"/>
    <n v="19"/>
    <s v="307 Robert Bush Dr E"/>
    <m/>
    <s v="South Bend"/>
    <s v="Pacific"/>
    <n v="98586"/>
    <s v="Leased"/>
    <n v="5781"/>
    <m/>
    <x v="0"/>
    <x v="0"/>
    <x v="0"/>
    <m/>
    <m/>
    <m/>
    <m/>
    <m/>
    <m/>
    <m/>
    <m/>
    <m/>
    <m/>
    <m/>
    <m/>
    <m/>
    <m/>
    <m/>
  </r>
  <r>
    <x v="0"/>
    <x v="3"/>
    <x v="2"/>
    <s v="DCYF"/>
    <x v="18"/>
    <s v="Human Services"/>
    <s v="A07963"/>
    <n v="7"/>
    <s v="89 E Delaware Ave"/>
    <m/>
    <s v="Republic"/>
    <s v="Ferry"/>
    <n v="99166"/>
    <s v="Leased"/>
    <n v="950"/>
    <m/>
    <x v="0"/>
    <x v="0"/>
    <x v="0"/>
    <m/>
    <m/>
    <m/>
    <m/>
    <m/>
    <m/>
    <m/>
    <m/>
    <m/>
    <m/>
    <m/>
    <m/>
    <m/>
    <m/>
    <m/>
  </r>
  <r>
    <x v="0"/>
    <x v="2"/>
    <x v="0"/>
    <s v="DCYF"/>
    <x v="18"/>
    <s v="Human Services"/>
    <s v="A08555"/>
    <n v="24"/>
    <s v="421 5th Ave"/>
    <m/>
    <s v="Forks"/>
    <s v="Clallam"/>
    <n v="98331"/>
    <s v="Leased"/>
    <n v="3674"/>
    <m/>
    <x v="0"/>
    <x v="0"/>
    <x v="0"/>
    <m/>
    <m/>
    <m/>
    <m/>
    <m/>
    <m/>
    <m/>
    <m/>
    <m/>
    <m/>
    <m/>
    <m/>
    <m/>
    <m/>
    <m/>
  </r>
  <r>
    <x v="0"/>
    <x v="2"/>
    <x v="0"/>
    <s v="DCYF"/>
    <x v="18"/>
    <s v="Human Services"/>
    <s v="A08812"/>
    <n v="7"/>
    <s v="S. 126 Main St"/>
    <m/>
    <s v="Omak"/>
    <s v="Okanogan"/>
    <n v="98841"/>
    <s v="Leased"/>
    <n v="8087"/>
    <m/>
    <x v="0"/>
    <x v="0"/>
    <x v="0"/>
    <m/>
    <m/>
    <m/>
    <m/>
    <m/>
    <m/>
    <m/>
    <m/>
    <m/>
    <m/>
    <m/>
    <m/>
    <m/>
    <m/>
    <m/>
  </r>
  <r>
    <x v="0"/>
    <x v="1"/>
    <x v="1"/>
    <s v="DCYF"/>
    <x v="18"/>
    <s v="Human Services"/>
    <s v="A09200"/>
    <n v="39"/>
    <s v="3906 172nd St NE"/>
    <m/>
    <s v="Arlington"/>
    <s v="Snohomish"/>
    <n v="98223"/>
    <s v="Leased"/>
    <n v="17832"/>
    <m/>
    <x v="0"/>
    <x v="0"/>
    <x v="0"/>
    <m/>
    <m/>
    <m/>
    <m/>
    <m/>
    <m/>
    <m/>
    <m/>
    <m/>
    <m/>
    <m/>
    <m/>
    <m/>
    <m/>
    <m/>
  </r>
  <r>
    <x v="0"/>
    <x v="4"/>
    <x v="2"/>
    <s v="DCYF"/>
    <x v="18"/>
    <s v="Human Services"/>
    <s v="A09742"/>
    <n v="15"/>
    <s v="4 E 3rd Ave"/>
    <m/>
    <s v="Toppenish"/>
    <s v="Yakima"/>
    <n v="98948"/>
    <s v="Leased"/>
    <n v="10164"/>
    <m/>
    <x v="0"/>
    <x v="0"/>
    <x v="0"/>
    <m/>
    <m/>
    <m/>
    <m/>
    <m/>
    <m/>
    <m/>
    <m/>
    <m/>
    <m/>
    <m/>
    <m/>
    <m/>
    <m/>
    <m/>
  </r>
  <r>
    <x v="0"/>
    <x v="4"/>
    <x v="2"/>
    <s v="DCYF"/>
    <x v="18"/>
    <s v="Human Services"/>
    <s v="A09847"/>
    <n v="7"/>
    <s v="1100 S Main St"/>
    <m/>
    <s v="Colville"/>
    <s v="Stevens"/>
    <n v="99114"/>
    <s v="Leased"/>
    <n v="6849"/>
    <m/>
    <x v="0"/>
    <x v="0"/>
    <x v="0"/>
    <m/>
    <m/>
    <m/>
    <m/>
    <m/>
    <m/>
    <m/>
    <m/>
    <m/>
    <m/>
    <m/>
    <m/>
    <m/>
    <m/>
    <m/>
  </r>
  <r>
    <x v="0"/>
    <x v="2"/>
    <x v="0"/>
    <s v="DCYF"/>
    <x v="18"/>
    <s v="Human Services"/>
    <s v="A10297"/>
    <n v="14"/>
    <s v="111 S 2nd Ave"/>
    <m/>
    <s v="Yakima"/>
    <s v="Yakima"/>
    <n v="98902"/>
    <s v="Leased"/>
    <n v="2772"/>
    <m/>
    <x v="0"/>
    <x v="0"/>
    <x v="0"/>
    <m/>
    <m/>
    <m/>
    <m/>
    <m/>
    <m/>
    <m/>
    <m/>
    <m/>
    <m/>
    <m/>
    <m/>
    <m/>
    <m/>
    <m/>
  </r>
  <r>
    <x v="0"/>
    <x v="1"/>
    <x v="1"/>
    <s v="DCYF"/>
    <x v="18"/>
    <s v="Human Services"/>
    <s v="A10578"/>
    <n v="19"/>
    <s v="401-411 W Wishkah St"/>
    <m/>
    <s v="Aberdeen"/>
    <s v="Grays Harbor"/>
    <n v="98520"/>
    <s v="Leased"/>
    <n v="14762"/>
    <m/>
    <x v="0"/>
    <x v="0"/>
    <x v="0"/>
    <m/>
    <m/>
    <m/>
    <m/>
    <m/>
    <m/>
    <m/>
    <m/>
    <m/>
    <m/>
    <m/>
    <m/>
    <m/>
    <m/>
    <m/>
  </r>
  <r>
    <x v="0"/>
    <x v="4"/>
    <x v="2"/>
    <s v="DCYF"/>
    <x v="18"/>
    <s v="Human Services"/>
    <s v="A10752"/>
    <n v="11"/>
    <s v="800 Oakesdale Ave SW"/>
    <m/>
    <s v="Renton"/>
    <s v="King"/>
    <n v="98057"/>
    <s v="Leased"/>
    <n v="5173"/>
    <m/>
    <x v="0"/>
    <x v="0"/>
    <x v="0"/>
    <m/>
    <m/>
    <m/>
    <m/>
    <m/>
    <m/>
    <m/>
    <m/>
    <m/>
    <m/>
    <m/>
    <m/>
    <m/>
    <m/>
    <m/>
  </r>
  <r>
    <x v="0"/>
    <x v="1"/>
    <x v="1"/>
    <s v="DCYF"/>
    <x v="18"/>
    <s v="Human Services"/>
    <s v="A10832"/>
    <n v="38"/>
    <s v="840 N Broadway"/>
    <s v="BLDG 1"/>
    <s v="Everett"/>
    <s v="Snohomish"/>
    <n v="98201"/>
    <s v="Leased"/>
    <n v="24508"/>
    <m/>
    <x v="0"/>
    <x v="0"/>
    <x v="0"/>
    <m/>
    <m/>
    <m/>
    <m/>
    <m/>
    <m/>
    <m/>
    <m/>
    <m/>
    <m/>
    <m/>
    <m/>
    <m/>
    <m/>
    <m/>
  </r>
  <r>
    <x v="0"/>
    <x v="4"/>
    <x v="2"/>
    <s v="DCYF"/>
    <x v="18"/>
    <s v="Human Services"/>
    <s v="A21323"/>
    <n v="17"/>
    <s v="800 NE 136th Ave"/>
    <m/>
    <s v="Vancouver"/>
    <s v="Clark"/>
    <n v="98684"/>
    <s v="Leased"/>
    <n v="2166"/>
    <m/>
    <x v="0"/>
    <x v="0"/>
    <x v="0"/>
    <m/>
    <m/>
    <m/>
    <m/>
    <m/>
    <m/>
    <m/>
    <m/>
    <m/>
    <m/>
    <m/>
    <m/>
    <m/>
    <m/>
    <m/>
  </r>
  <r>
    <x v="0"/>
    <x v="5"/>
    <x v="3"/>
    <s v="DCYF"/>
    <x v="18"/>
    <s v="Human Services"/>
    <s v="A21324"/>
    <n v="29"/>
    <s v="6010 Main St SW"/>
    <m/>
    <s v="Lakewood"/>
    <s v="Pierce"/>
    <n v="98499"/>
    <s v="Leased"/>
    <n v="21504"/>
    <m/>
    <x v="0"/>
    <x v="0"/>
    <x v="0"/>
    <m/>
    <m/>
    <m/>
    <m/>
    <m/>
    <m/>
    <m/>
    <m/>
    <m/>
    <m/>
    <m/>
    <m/>
    <m/>
    <m/>
    <m/>
  </r>
  <r>
    <x v="0"/>
    <x v="5"/>
    <x v="3"/>
    <s v="DCYF"/>
    <x v="18"/>
    <s v="Human Services"/>
    <s v="A21325"/>
    <n v="13"/>
    <s v="1651 Pilgrim St"/>
    <m/>
    <s v="Moses Lake"/>
    <s v="Grant"/>
    <n v="98837"/>
    <s v="Leased"/>
    <n v="12005"/>
    <m/>
    <x v="0"/>
    <x v="0"/>
    <x v="0"/>
    <m/>
    <m/>
    <m/>
    <m/>
    <m/>
    <m/>
    <m/>
    <m/>
    <m/>
    <m/>
    <m/>
    <m/>
    <m/>
    <m/>
    <m/>
  </r>
  <r>
    <x v="0"/>
    <x v="1"/>
    <x v="1"/>
    <s v="DCYF"/>
    <x v="18"/>
    <s v="Human Services"/>
    <s v="A21372"/>
    <n v="38"/>
    <s v="1000 SE Everett Mall Way"/>
    <m/>
    <s v="Everett"/>
    <s v="Snohomish"/>
    <n v="98201"/>
    <s v="Leased"/>
    <n v="2831"/>
    <m/>
    <x v="0"/>
    <x v="0"/>
    <x v="0"/>
    <m/>
    <m/>
    <m/>
    <m/>
    <m/>
    <m/>
    <m/>
    <m/>
    <m/>
    <m/>
    <m/>
    <m/>
    <m/>
    <m/>
    <m/>
  </r>
  <r>
    <x v="0"/>
    <x v="6"/>
    <x v="3"/>
    <s v="DCYF"/>
    <x v="18"/>
    <s v="Human Services"/>
    <s v="A25192"/>
    <n v="25"/>
    <s v="1402 E Main"/>
    <m/>
    <s v="Puyallup"/>
    <s v="Pierce"/>
    <n v="98372"/>
    <s v="Leased"/>
    <n v="20722"/>
    <m/>
    <x v="0"/>
    <x v="0"/>
    <x v="0"/>
    <m/>
    <m/>
    <m/>
    <m/>
    <m/>
    <m/>
    <m/>
    <m/>
    <m/>
    <m/>
    <m/>
    <m/>
    <m/>
    <m/>
    <m/>
  </r>
  <r>
    <x v="0"/>
    <x v="0"/>
    <x v="0"/>
    <s v="DCYF"/>
    <x v="18"/>
    <s v="Human Services"/>
    <s v="A25501"/>
    <n v="40"/>
    <s v="535 Market St"/>
    <m/>
    <s v="Friday Harbor"/>
    <s v="San Juan"/>
    <n v="98250"/>
    <s v="Leased"/>
    <n v="825"/>
    <m/>
    <x v="0"/>
    <x v="0"/>
    <x v="0"/>
    <m/>
    <m/>
    <m/>
    <m/>
    <m/>
    <m/>
    <m/>
    <m/>
    <m/>
    <m/>
    <m/>
    <m/>
    <m/>
    <m/>
    <m/>
  </r>
  <r>
    <x v="7"/>
    <x v="3"/>
    <x v="2"/>
    <s v="DCYF"/>
    <x v="18"/>
    <s v="Human Services"/>
    <s v="A04349"/>
    <n v="49"/>
    <s v="907 Harney St"/>
    <m/>
    <s v="Vancouver"/>
    <s v="Clark"/>
    <n v="98660"/>
    <s v="Leased"/>
    <n v="34773"/>
    <s v="This downsize project rightsizes the current office in preparation for creating two Vancouver offices with two different client catchment areas."/>
    <x v="4"/>
    <x v="3"/>
    <x v="4"/>
    <d v="2023-08-01T00:00:00"/>
    <s v="Vancouver"/>
    <n v="24000"/>
    <n v="-10773"/>
    <n v="830788"/>
    <n v="830788"/>
    <n v="830788"/>
    <n v="0"/>
    <n v="0"/>
    <n v="1532000"/>
    <m/>
    <m/>
    <m/>
    <m/>
    <m/>
  </r>
  <r>
    <x v="5"/>
    <x v="3"/>
    <x v="2"/>
    <s v="DCYF"/>
    <x v="18"/>
    <s v="Human Services"/>
    <s v="A00456"/>
    <n v="15"/>
    <s v="1002 N 16th Ave"/>
    <m/>
    <s v="Yakima"/>
    <s v="Yakima"/>
    <n v="98909"/>
    <s v="Owned"/>
    <n v="29483"/>
    <s v="This major reconfiguration project will increase occupancy for staff services in the greater Yakima community."/>
    <x v="3"/>
    <x v="3"/>
    <x v="4"/>
    <d v="2024-01-01T00:00:00"/>
    <s v="Yakima"/>
    <n v="33500"/>
    <n v="4017"/>
    <n v="560177"/>
    <n v="581955"/>
    <n v="581955"/>
    <n v="21778"/>
    <n v="21778"/>
    <n v="1599950"/>
    <n v="37185"/>
    <s v="The total cost of ownership (cumulative) becomes less than leasing in 2061 (37 years)."/>
    <n v="20.91"/>
    <n v="15050000"/>
    <n v="405"/>
  </r>
  <r>
    <x v="5"/>
    <x v="0"/>
    <x v="0"/>
    <s v="DCYF"/>
    <x v="18"/>
    <s v="Human Services"/>
    <s v="A01510"/>
    <n v="20"/>
    <s v="3401 Galvin Rd"/>
    <m/>
    <s v="Centralia"/>
    <s v="Lewis"/>
    <n v="98531"/>
    <s v="Leased"/>
    <n v="11730"/>
    <s v="This renew and expand project provides growth space for the department by backfilling vacated Department of Social and Health Services space in Centralia. The Department of Children, Youth and Families will relocate staff from Chehalis and Thurston County to Centralia to fully utilize the backfill space."/>
    <x v="3"/>
    <x v="2"/>
    <x v="2"/>
    <d v="2022-07-01T00:00:00"/>
    <s v="Centralia"/>
    <n v="19292"/>
    <n v="7562"/>
    <n v="271429"/>
    <n v="297428"/>
    <n v="489172"/>
    <n v="25999"/>
    <n v="217743"/>
    <n v="80000"/>
    <m/>
    <m/>
    <m/>
    <m/>
    <m/>
  </r>
  <r>
    <x v="5"/>
    <x v="4"/>
    <x v="2"/>
    <s v="DCYF"/>
    <x v="18"/>
    <s v="Human Services"/>
    <s v="A09331"/>
    <n v="8"/>
    <s v="1661 Fowler St"/>
    <s v="BLDG 5011GA01"/>
    <s v="Richland"/>
    <s v="Benton"/>
    <n v="99352"/>
    <s v="Leased"/>
    <n v="18652"/>
    <s v="This renew and expand project provides growth space for the Department of Children, Youth and Families by backfilling vacated Department of Social and Health Services space in Richland."/>
    <x v="3"/>
    <x v="3"/>
    <x v="6"/>
    <d v="2024-09-01T00:00:00"/>
    <s v="Richland"/>
    <n v="20571"/>
    <n v="1919"/>
    <n v="445652"/>
    <n v="445652"/>
    <n v="445652"/>
    <n v="0"/>
    <n v="0"/>
    <n v="0"/>
    <n v="22834"/>
    <s v="The total cost of ownership (cumulative) becomes less than leasing in 2063 (39 years)."/>
    <n v="26.93"/>
    <n v="9888000"/>
    <n v="433"/>
  </r>
  <r>
    <x v="11"/>
    <x v="4"/>
    <x v="2"/>
    <s v="DCYF"/>
    <x v="18"/>
    <s v="Human Services"/>
    <s v="A00742"/>
    <n v="19"/>
    <s v="711 Vine St"/>
    <m/>
    <s v="Kelso"/>
    <s v="Cowlitz"/>
    <n v="98626"/>
    <s v="Owned"/>
    <n v="23729"/>
    <s v="This major reconfiguration project will increase occupancy, provide a modern work environment and improve services to clients in the community."/>
    <x v="7"/>
    <x v="3"/>
    <x v="6"/>
    <d v="2024-07-01T00:00:00"/>
    <s v="Kelso"/>
    <n v="23739"/>
    <n v="10"/>
    <n v="450851"/>
    <n v="468379"/>
    <n v="468379"/>
    <n v="17528"/>
    <n v="17528"/>
    <n v="926000"/>
    <m/>
    <m/>
    <m/>
    <m/>
    <m/>
  </r>
  <r>
    <x v="11"/>
    <x v="3"/>
    <x v="2"/>
    <s v="DCYF"/>
    <x v="18"/>
    <s v="Human Services"/>
    <s v="A09919"/>
    <n v="35"/>
    <s v="2505 Olympic Hwy N"/>
    <m/>
    <s v="Shelton"/>
    <s v="Mason"/>
    <n v="98584"/>
    <s v="Leased"/>
    <n v="9199"/>
    <s v="This major reconfiguration project will provide a modern work environment and improve office efficiency."/>
    <x v="7"/>
    <x v="3"/>
    <x v="4"/>
    <d v="2024-01-01T00:00:00"/>
    <s v="Shelton"/>
    <n v="9199"/>
    <n v="0"/>
    <n v="152519"/>
    <n v="152519"/>
    <n v="161134"/>
    <n v="0"/>
    <n v="8614"/>
    <n v="468000"/>
    <m/>
    <m/>
    <m/>
    <m/>
    <m/>
  </r>
  <r>
    <x v="12"/>
    <x v="1"/>
    <x v="1"/>
    <s v="DES"/>
    <x v="19"/>
    <s v="General Government"/>
    <s v="A00066"/>
    <n v="27"/>
    <s v="949 Market St"/>
    <m/>
    <s v="Tacoma"/>
    <s v="Pierce"/>
    <n v="98402"/>
    <s v="Owned"/>
    <n v="64742"/>
    <s v="In Section 7006 of the 2020 supplemental capital budget (Chapter 356, Laws of 2020), the Legislature directed the Department of Enterprise Services to sell the Tacoma Rhodes complex, consisting of the Broadway building, Market building and parking garage."/>
    <x v="8"/>
    <x v="1"/>
    <x v="1"/>
    <d v="2020-12-01T00:00:00"/>
    <s v="Tacoma"/>
    <n v="0"/>
    <n v="-236350"/>
    <n v="445635"/>
    <n v="0"/>
    <n v="0"/>
    <n v="-445635"/>
    <n v="-445635"/>
    <n v="0"/>
    <m/>
    <m/>
    <m/>
    <m/>
    <m/>
  </r>
  <r>
    <x v="12"/>
    <x v="1"/>
    <x v="1"/>
    <s v="DES"/>
    <x v="19"/>
    <s v="General Government"/>
    <s v="A06856"/>
    <n v="27"/>
    <s v="950 Broadway St"/>
    <m/>
    <s v="Tacoma"/>
    <s v="Pierce"/>
    <n v="98402"/>
    <s v="Owned"/>
    <n v="58001"/>
    <m/>
    <x v="0"/>
    <x v="0"/>
    <x v="0"/>
    <m/>
    <m/>
    <m/>
    <m/>
    <m/>
    <m/>
    <m/>
    <m/>
    <m/>
    <m/>
    <m/>
    <m/>
    <m/>
    <m/>
    <m/>
  </r>
  <r>
    <x v="2"/>
    <x v="2"/>
    <x v="0"/>
    <s v="DES"/>
    <x v="19"/>
    <s v="General Government"/>
    <s v="A00068"/>
    <n v="22"/>
    <s v="1007 Washington St SE"/>
    <m/>
    <s v="Olympia"/>
    <s v="Thurston"/>
    <n v="98501"/>
    <s v="Owned"/>
    <n v="272"/>
    <m/>
    <x v="0"/>
    <x v="0"/>
    <x v="0"/>
    <m/>
    <m/>
    <m/>
    <m/>
    <m/>
    <m/>
    <m/>
    <m/>
    <m/>
    <m/>
    <m/>
    <m/>
    <m/>
    <m/>
    <m/>
  </r>
  <r>
    <x v="2"/>
    <x v="2"/>
    <x v="0"/>
    <s v="DES"/>
    <x v="19"/>
    <s v="General Government"/>
    <s v="A00386"/>
    <n v="22"/>
    <s v="1110 Capitol Way S"/>
    <m/>
    <s v="Olympia"/>
    <s v="Thurston"/>
    <n v="98501"/>
    <s v="Owned"/>
    <n v="650"/>
    <m/>
    <x v="0"/>
    <x v="0"/>
    <x v="0"/>
    <m/>
    <m/>
    <m/>
    <m/>
    <m/>
    <m/>
    <m/>
    <m/>
    <m/>
    <m/>
    <m/>
    <m/>
    <m/>
    <m/>
    <m/>
  </r>
  <r>
    <x v="2"/>
    <x v="2"/>
    <x v="0"/>
    <s v="DES"/>
    <x v="19"/>
    <s v="General Government"/>
    <s v="A00386"/>
    <n v="22"/>
    <s v="1110 Capitol Way S"/>
    <m/>
    <s v="Olympia"/>
    <s v="Thurston"/>
    <n v="98501"/>
    <s v="Owned"/>
    <n v="4728"/>
    <m/>
    <x v="0"/>
    <x v="0"/>
    <x v="0"/>
    <m/>
    <m/>
    <m/>
    <m/>
    <m/>
    <m/>
    <m/>
    <m/>
    <m/>
    <m/>
    <m/>
    <m/>
    <m/>
    <m/>
    <m/>
  </r>
  <r>
    <x v="2"/>
    <x v="2"/>
    <x v="0"/>
    <s v="DES"/>
    <x v="19"/>
    <s v="General Government"/>
    <s v="A00386"/>
    <n v="22"/>
    <s v="1110 Capitol Way S"/>
    <m/>
    <s v="Olympia"/>
    <s v="Thurston"/>
    <n v="98501"/>
    <s v="Owned"/>
    <n v="392"/>
    <m/>
    <x v="0"/>
    <x v="0"/>
    <x v="0"/>
    <m/>
    <m/>
    <m/>
    <m/>
    <m/>
    <m/>
    <m/>
    <m/>
    <m/>
    <m/>
    <m/>
    <m/>
    <m/>
    <m/>
    <m/>
  </r>
  <r>
    <x v="2"/>
    <x v="2"/>
    <x v="0"/>
    <s v="DES"/>
    <x v="19"/>
    <s v="General Government"/>
    <s v="A00742"/>
    <n v="19"/>
    <s v="711 Vine St"/>
    <m/>
    <s v="Kelso"/>
    <s v="Cowlitz"/>
    <n v="98626"/>
    <s v="Owned"/>
    <n v="704"/>
    <m/>
    <x v="0"/>
    <x v="0"/>
    <x v="0"/>
    <m/>
    <m/>
    <m/>
    <m/>
    <m/>
    <m/>
    <m/>
    <m/>
    <m/>
    <m/>
    <m/>
    <m/>
    <m/>
    <m/>
    <m/>
  </r>
  <r>
    <x v="2"/>
    <x v="2"/>
    <x v="0"/>
    <s v="DES"/>
    <x v="19"/>
    <s v="General Government"/>
    <s v="A01035"/>
    <n v="37"/>
    <s v="3411 S Alaska St"/>
    <m/>
    <s v="Seattle"/>
    <s v="King"/>
    <n v="98118"/>
    <s v="Owned"/>
    <n v="8092"/>
    <m/>
    <x v="0"/>
    <x v="0"/>
    <x v="0"/>
    <m/>
    <m/>
    <m/>
    <m/>
    <m/>
    <m/>
    <m/>
    <m/>
    <m/>
    <m/>
    <m/>
    <m/>
    <m/>
    <m/>
    <m/>
  </r>
  <r>
    <x v="2"/>
    <x v="2"/>
    <x v="0"/>
    <s v="DES"/>
    <x v="19"/>
    <s v="General Government"/>
    <s v="A01060"/>
    <n v="22"/>
    <s v="1115 Washington St SE"/>
    <m/>
    <s v="Olympia"/>
    <s v="Thurston"/>
    <n v="98501"/>
    <s v="Owned"/>
    <n v="23950"/>
    <m/>
    <x v="0"/>
    <x v="0"/>
    <x v="0"/>
    <m/>
    <m/>
    <m/>
    <m/>
    <m/>
    <m/>
    <m/>
    <m/>
    <m/>
    <m/>
    <m/>
    <m/>
    <m/>
    <m/>
    <m/>
  </r>
  <r>
    <x v="2"/>
    <x v="2"/>
    <x v="0"/>
    <s v="DES"/>
    <x v="19"/>
    <s v="General Government"/>
    <s v="A01060"/>
    <n v="22"/>
    <s v="1115 Washington St SE"/>
    <m/>
    <s v="Olympia"/>
    <s v="Thurston"/>
    <n v="98501"/>
    <s v="Owned"/>
    <n v="125059"/>
    <m/>
    <x v="0"/>
    <x v="0"/>
    <x v="0"/>
    <m/>
    <m/>
    <m/>
    <m/>
    <m/>
    <m/>
    <m/>
    <m/>
    <m/>
    <m/>
    <m/>
    <m/>
    <m/>
    <m/>
    <m/>
  </r>
  <r>
    <x v="2"/>
    <x v="2"/>
    <x v="0"/>
    <s v="DES"/>
    <x v="19"/>
    <s v="General Government"/>
    <s v="A01242"/>
    <n v="22"/>
    <s v="1125 Washington St SE"/>
    <m/>
    <s v="Olympia"/>
    <s v="Thurston"/>
    <n v="98501"/>
    <s v="Owned"/>
    <n v="47033"/>
    <m/>
    <x v="0"/>
    <x v="0"/>
    <x v="0"/>
    <m/>
    <m/>
    <m/>
    <m/>
    <m/>
    <m/>
    <m/>
    <m/>
    <m/>
    <m/>
    <m/>
    <m/>
    <m/>
    <m/>
    <m/>
  </r>
  <r>
    <x v="2"/>
    <x v="2"/>
    <x v="0"/>
    <s v="DES"/>
    <x v="19"/>
    <s v="General Government"/>
    <s v="A01508"/>
    <n v="22"/>
    <s v="201 Sid Snyder Ave SW"/>
    <m/>
    <s v="Olympia"/>
    <s v="Thurston"/>
    <n v="98501"/>
    <s v="Owned"/>
    <n v="4334"/>
    <m/>
    <x v="0"/>
    <x v="0"/>
    <x v="0"/>
    <m/>
    <m/>
    <m/>
    <m/>
    <m/>
    <m/>
    <m/>
    <m/>
    <m/>
    <m/>
    <m/>
    <m/>
    <m/>
    <m/>
    <m/>
  </r>
  <r>
    <x v="2"/>
    <x v="2"/>
    <x v="0"/>
    <s v="DES"/>
    <x v="19"/>
    <s v="General Government"/>
    <s v="A01538"/>
    <n v="22"/>
    <s v="208 11th Ave SE"/>
    <m/>
    <s v="Olympia"/>
    <s v="Thurston"/>
    <n v="98501"/>
    <s v="Owned"/>
    <n v="3091"/>
    <m/>
    <x v="0"/>
    <x v="0"/>
    <x v="0"/>
    <m/>
    <m/>
    <m/>
    <m/>
    <m/>
    <m/>
    <m/>
    <m/>
    <m/>
    <m/>
    <m/>
    <m/>
    <m/>
    <m/>
    <m/>
  </r>
  <r>
    <x v="2"/>
    <x v="2"/>
    <x v="0"/>
    <s v="DES"/>
    <x v="19"/>
    <s v="General Government"/>
    <s v="A01538"/>
    <n v="22"/>
    <s v="208 11th Ave SE"/>
    <m/>
    <s v="Olympia"/>
    <s v="Thurston"/>
    <n v="98501"/>
    <s v="Owned"/>
    <n v="7036"/>
    <m/>
    <x v="0"/>
    <x v="0"/>
    <x v="0"/>
    <m/>
    <m/>
    <m/>
    <m/>
    <m/>
    <m/>
    <m/>
    <m/>
    <m/>
    <m/>
    <m/>
    <m/>
    <m/>
    <m/>
    <m/>
  </r>
  <r>
    <x v="2"/>
    <x v="2"/>
    <x v="0"/>
    <s v="DES"/>
    <x v="19"/>
    <s v="General Government"/>
    <s v="A01923"/>
    <n v="22"/>
    <s v="120 Union Ave SE"/>
    <m/>
    <s v="Olympia"/>
    <s v="Thurston"/>
    <n v="98501"/>
    <s v="Owned"/>
    <n v="6206"/>
    <m/>
    <x v="0"/>
    <x v="0"/>
    <x v="0"/>
    <m/>
    <m/>
    <m/>
    <m/>
    <m/>
    <m/>
    <m/>
    <m/>
    <m/>
    <m/>
    <m/>
    <m/>
    <m/>
    <m/>
    <m/>
  </r>
  <r>
    <x v="2"/>
    <x v="2"/>
    <x v="0"/>
    <s v="DES"/>
    <x v="19"/>
    <s v="General Government"/>
    <s v="A02641"/>
    <n v="22"/>
    <s v="1111 Washington St SE"/>
    <m/>
    <s v="Olympia"/>
    <s v="Thurston"/>
    <n v="98504"/>
    <s v="Owned"/>
    <n v="31174"/>
    <m/>
    <x v="0"/>
    <x v="0"/>
    <x v="0"/>
    <m/>
    <m/>
    <m/>
    <m/>
    <m/>
    <m/>
    <m/>
    <m/>
    <m/>
    <m/>
    <m/>
    <m/>
    <m/>
    <m/>
    <m/>
  </r>
  <r>
    <x v="2"/>
    <x v="2"/>
    <x v="0"/>
    <s v="DES"/>
    <x v="19"/>
    <s v="General Government"/>
    <s v="A04007"/>
    <n v="22"/>
    <s v="415 15th Ave SW"/>
    <m/>
    <s v="Olympia"/>
    <s v="Thurston"/>
    <n v="98501"/>
    <s v="Owned"/>
    <n v="29935"/>
    <m/>
    <x v="0"/>
    <x v="0"/>
    <x v="0"/>
    <m/>
    <m/>
    <m/>
    <m/>
    <m/>
    <m/>
    <m/>
    <m/>
    <m/>
    <m/>
    <m/>
    <m/>
    <m/>
    <m/>
    <m/>
  </r>
  <r>
    <x v="2"/>
    <x v="2"/>
    <x v="0"/>
    <s v="DES"/>
    <x v="19"/>
    <s v="General Government"/>
    <s v="A04978"/>
    <n v="22"/>
    <s v="103 Sid Snyder Ave SW"/>
    <s v="BLDG 1"/>
    <s v="Olympia"/>
    <s v="Thurston"/>
    <n v="98501"/>
    <s v="Owned"/>
    <n v="1500"/>
    <m/>
    <x v="0"/>
    <x v="0"/>
    <x v="0"/>
    <m/>
    <m/>
    <m/>
    <m/>
    <m/>
    <m/>
    <m/>
    <m/>
    <m/>
    <m/>
    <m/>
    <m/>
    <m/>
    <m/>
    <m/>
  </r>
  <r>
    <x v="2"/>
    <x v="2"/>
    <x v="0"/>
    <s v="DES"/>
    <x v="19"/>
    <s v="General Government"/>
    <s v="A05265"/>
    <n v="22"/>
    <s v="7345 Linderson Way SW"/>
    <m/>
    <s v="Tumwater"/>
    <s v="Thurston"/>
    <n v="98501"/>
    <s v="Leased"/>
    <n v="704"/>
    <m/>
    <x v="0"/>
    <x v="0"/>
    <x v="0"/>
    <m/>
    <m/>
    <m/>
    <m/>
    <m/>
    <m/>
    <m/>
    <m/>
    <m/>
    <m/>
    <m/>
    <m/>
    <m/>
    <m/>
    <m/>
  </r>
  <r>
    <x v="2"/>
    <x v="2"/>
    <x v="0"/>
    <s v="DES"/>
    <x v="19"/>
    <s v="General Government"/>
    <s v="A06456"/>
    <n v="22"/>
    <s v="416 Sid Snyder Ave SW"/>
    <m/>
    <s v="Olympia"/>
    <s v="Thurston"/>
    <n v="98501"/>
    <s v="Owned"/>
    <n v="8248"/>
    <m/>
    <x v="0"/>
    <x v="0"/>
    <x v="0"/>
    <m/>
    <m/>
    <m/>
    <m/>
    <m/>
    <m/>
    <m/>
    <m/>
    <m/>
    <m/>
    <m/>
    <m/>
    <m/>
    <m/>
    <m/>
  </r>
  <r>
    <x v="2"/>
    <x v="2"/>
    <x v="0"/>
    <s v="DES"/>
    <x v="19"/>
    <s v="General Government"/>
    <s v="A06586"/>
    <n v="22"/>
    <s v="302 Sid Snyder Ave SW"/>
    <m/>
    <s v="Olympia"/>
    <s v="Thurston"/>
    <n v="98501"/>
    <s v="Owned"/>
    <n v="11394"/>
    <m/>
    <x v="0"/>
    <x v="0"/>
    <x v="0"/>
    <m/>
    <m/>
    <m/>
    <m/>
    <m/>
    <m/>
    <m/>
    <m/>
    <m/>
    <m/>
    <m/>
    <m/>
    <m/>
    <m/>
    <m/>
  </r>
  <r>
    <x v="2"/>
    <x v="2"/>
    <x v="0"/>
    <s v="DES"/>
    <x v="19"/>
    <s v="General Government"/>
    <s v="A06791"/>
    <n v="22"/>
    <s v="1417 Columbia St SW"/>
    <m/>
    <s v="Olympia"/>
    <s v="Thurston"/>
    <n v="98501"/>
    <s v="Owned"/>
    <n v="2501"/>
    <m/>
    <x v="0"/>
    <x v="0"/>
    <x v="0"/>
    <m/>
    <m/>
    <m/>
    <m/>
    <m/>
    <m/>
    <m/>
    <m/>
    <m/>
    <m/>
    <m/>
    <m/>
    <m/>
    <m/>
    <m/>
  </r>
  <r>
    <x v="2"/>
    <x v="2"/>
    <x v="0"/>
    <s v="DES"/>
    <x v="19"/>
    <s v="General Government"/>
    <s v="A07296"/>
    <n v="22"/>
    <s v="304 15th Ave SW"/>
    <m/>
    <s v="Olympia"/>
    <s v="Thurston"/>
    <n v="98501"/>
    <s v="Owned"/>
    <n v="23096"/>
    <m/>
    <x v="0"/>
    <x v="0"/>
    <x v="0"/>
    <m/>
    <m/>
    <m/>
    <m/>
    <m/>
    <m/>
    <m/>
    <m/>
    <m/>
    <m/>
    <m/>
    <m/>
    <m/>
    <m/>
    <m/>
  </r>
  <r>
    <x v="2"/>
    <x v="2"/>
    <x v="0"/>
    <s v="DES"/>
    <x v="19"/>
    <s v="General Government"/>
    <s v="A08267"/>
    <n v="22"/>
    <s v="310 Maple Park Ave SE"/>
    <s v="BLDG 1"/>
    <s v="Olympia"/>
    <s v="Thurston"/>
    <n v="98501"/>
    <s v="Owned"/>
    <n v="19626"/>
    <m/>
    <x v="0"/>
    <x v="0"/>
    <x v="0"/>
    <m/>
    <m/>
    <m/>
    <m/>
    <m/>
    <m/>
    <m/>
    <m/>
    <m/>
    <m/>
    <m/>
    <m/>
    <m/>
    <m/>
    <m/>
  </r>
  <r>
    <x v="2"/>
    <x v="2"/>
    <x v="0"/>
    <s v="DES"/>
    <x v="19"/>
    <s v="General Government"/>
    <s v="A08727"/>
    <n v="22"/>
    <s v="215 Sid Snyder Ave SW"/>
    <m/>
    <s v="Olympia"/>
    <s v="Thurston"/>
    <n v="98501"/>
    <s v="Owned"/>
    <n v="3052"/>
    <m/>
    <x v="0"/>
    <x v="0"/>
    <x v="0"/>
    <m/>
    <m/>
    <m/>
    <m/>
    <m/>
    <m/>
    <m/>
    <m/>
    <m/>
    <m/>
    <m/>
    <m/>
    <m/>
    <m/>
    <m/>
  </r>
  <r>
    <x v="2"/>
    <x v="2"/>
    <x v="0"/>
    <s v="DES"/>
    <x v="19"/>
    <s v="General Government"/>
    <s v="A09350"/>
    <n v="22"/>
    <s v="504 15th Ave SW"/>
    <m/>
    <s v="Olympia"/>
    <s v="Thurston"/>
    <n v="98501"/>
    <s v="Owned"/>
    <n v="22106"/>
    <m/>
    <x v="0"/>
    <x v="0"/>
    <x v="0"/>
    <m/>
    <m/>
    <m/>
    <m/>
    <m/>
    <m/>
    <m/>
    <m/>
    <m/>
    <m/>
    <m/>
    <m/>
    <m/>
    <m/>
    <m/>
  </r>
  <r>
    <x v="2"/>
    <x v="2"/>
    <x v="0"/>
    <s v="DES"/>
    <x v="19"/>
    <s v="General Government"/>
    <s v="A09946"/>
    <n v="22"/>
    <s v="801 Capitol Way S"/>
    <m/>
    <s v="Olympia"/>
    <s v="Thurston"/>
    <n v="98501"/>
    <s v="Owned"/>
    <n v="6385"/>
    <m/>
    <x v="0"/>
    <x v="0"/>
    <x v="0"/>
    <m/>
    <m/>
    <m/>
    <m/>
    <m/>
    <m/>
    <m/>
    <m/>
    <m/>
    <m/>
    <m/>
    <m/>
    <m/>
    <m/>
    <m/>
  </r>
  <r>
    <x v="2"/>
    <x v="2"/>
    <x v="0"/>
    <s v="DES"/>
    <x v="19"/>
    <s v="General Government"/>
    <s v="A09950"/>
    <n v="22"/>
    <s v="600 Washington St SE"/>
    <m/>
    <s v="Olympia"/>
    <s v="Thurston"/>
    <n v="98501"/>
    <s v="Owned"/>
    <n v="22700"/>
    <m/>
    <x v="0"/>
    <x v="0"/>
    <x v="0"/>
    <m/>
    <m/>
    <m/>
    <m/>
    <m/>
    <m/>
    <m/>
    <m/>
    <m/>
    <m/>
    <m/>
    <m/>
    <m/>
    <m/>
    <m/>
  </r>
  <r>
    <x v="2"/>
    <x v="2"/>
    <x v="0"/>
    <s v="DES"/>
    <x v="19"/>
    <s v="General Government"/>
    <s v="A10186"/>
    <n v="22"/>
    <s v="1500 Jefferson St SE"/>
    <m/>
    <s v="Olympia"/>
    <s v="Thurston"/>
    <n v="98501"/>
    <s v="Leased"/>
    <n v="103870"/>
    <m/>
    <x v="0"/>
    <x v="0"/>
    <x v="0"/>
    <m/>
    <m/>
    <m/>
    <m/>
    <m/>
    <m/>
    <m/>
    <m/>
    <m/>
    <m/>
    <m/>
    <m/>
    <m/>
    <m/>
    <m/>
  </r>
  <r>
    <x v="2"/>
    <x v="2"/>
    <x v="0"/>
    <s v="DES"/>
    <x v="19"/>
    <s v="General Government"/>
    <s v="A25478"/>
    <n v="22"/>
    <s v="106 11th Ave SW"/>
    <m/>
    <s v="Olympia"/>
    <s v="Thurston"/>
    <n v="98501"/>
    <s v="Owned"/>
    <n v="33166"/>
    <m/>
    <x v="0"/>
    <x v="0"/>
    <x v="0"/>
    <m/>
    <m/>
    <m/>
    <m/>
    <m/>
    <m/>
    <m/>
    <m/>
    <m/>
    <m/>
    <m/>
    <m/>
    <m/>
    <m/>
    <m/>
  </r>
  <r>
    <x v="0"/>
    <x v="2"/>
    <x v="0"/>
    <s v="DES"/>
    <x v="19"/>
    <s v="General Government"/>
    <s v="A05328"/>
    <n v="22"/>
    <s v="1222 State Ave NE"/>
    <m/>
    <s v="Olympia"/>
    <s v="Thurston"/>
    <n v="98506"/>
    <s v="Leased"/>
    <n v="2765"/>
    <m/>
    <x v="0"/>
    <x v="0"/>
    <x v="0"/>
    <m/>
    <m/>
    <m/>
    <m/>
    <m/>
    <m/>
    <m/>
    <m/>
    <m/>
    <m/>
    <m/>
    <m/>
    <m/>
    <m/>
    <m/>
  </r>
  <r>
    <x v="0"/>
    <x v="0"/>
    <x v="0"/>
    <s v="DFI"/>
    <x v="20"/>
    <s v="General Government"/>
    <s v="A03442"/>
    <n v="22"/>
    <s v="150 Israel Rd SW"/>
    <m/>
    <s v="Tumwater"/>
    <s v="Thurston"/>
    <n v="98501"/>
    <s v="Leased"/>
    <n v="46086"/>
    <m/>
    <x v="0"/>
    <x v="0"/>
    <x v="0"/>
    <m/>
    <m/>
    <m/>
    <m/>
    <m/>
    <m/>
    <m/>
    <m/>
    <m/>
    <m/>
    <m/>
    <m/>
    <m/>
    <m/>
    <m/>
  </r>
  <r>
    <x v="0"/>
    <x v="2"/>
    <x v="0"/>
    <s v="DFI"/>
    <x v="20"/>
    <s v="General Government"/>
    <s v="A07272"/>
    <n v="36"/>
    <s v="2033 6th Ave"/>
    <m/>
    <s v="Seattle"/>
    <s v="King"/>
    <n v="98101"/>
    <s v="Leased"/>
    <n v="3159"/>
    <m/>
    <x v="0"/>
    <x v="0"/>
    <x v="0"/>
    <m/>
    <m/>
    <m/>
    <m/>
    <m/>
    <m/>
    <m/>
    <m/>
    <m/>
    <m/>
    <m/>
    <m/>
    <m/>
    <m/>
    <m/>
  </r>
  <r>
    <x v="8"/>
    <x v="5"/>
    <x v="3"/>
    <s v="DFW"/>
    <x v="21"/>
    <s v="Natural Resources"/>
    <s v="A20842"/>
    <n v="12"/>
    <s v="20268 SR 20"/>
    <m/>
    <s v="Twisp"/>
    <s v="Okanogan"/>
    <n v="98856"/>
    <s v="Leased"/>
    <n v="4800"/>
    <s v="This downsize project supports continued agency operations in Twisp while eliminating excess space.  "/>
    <x v="4"/>
    <x v="4"/>
    <x v="5"/>
    <d v="2025-07-01T00:00:00"/>
    <s v="Twisp"/>
    <n v="2300"/>
    <n v="-2500"/>
    <n v="106536"/>
    <n v="108595"/>
    <n v="111017"/>
    <n v="2059"/>
    <n v="4481"/>
    <n v="10000"/>
    <m/>
    <m/>
    <m/>
    <m/>
    <m/>
  </r>
  <r>
    <x v="13"/>
    <x v="6"/>
    <x v="3"/>
    <s v="DFW"/>
    <x v="21"/>
    <s v="Natural Resources"/>
    <s v="A21038"/>
    <n v="22"/>
    <s v="600 Capitol Way N"/>
    <m/>
    <s v="Olympia"/>
    <s v="Thurston"/>
    <n v="98501"/>
    <s v="Owned"/>
    <n v="14500"/>
    <s v="This major reconfiguration project addresses the limitations of a 64-year-old north Capitol Way facility by removing asbestos, replacing windows and removing interior walls to create a more modern work environment."/>
    <x v="7"/>
    <x v="4"/>
    <x v="5"/>
    <d v="2025-07-01T00:00:00"/>
    <s v="Olympia"/>
    <n v="14500"/>
    <n v="0"/>
    <n v="33859"/>
    <n v="35175"/>
    <n v="35175"/>
    <n v="1316"/>
    <n v="1316"/>
    <n v="1490000"/>
    <m/>
    <m/>
    <m/>
    <m/>
    <m/>
  </r>
  <r>
    <x v="2"/>
    <x v="2"/>
    <x v="0"/>
    <s v="DFW"/>
    <x v="21"/>
    <s v="Natural Resources"/>
    <s v="A20076"/>
    <n v="9"/>
    <s v="120 S Main St"/>
    <m/>
    <s v="Colfax"/>
    <s v="Whitman"/>
    <n v="99111"/>
    <s v="Leased"/>
    <n v="120"/>
    <m/>
    <x v="0"/>
    <x v="0"/>
    <x v="0"/>
    <m/>
    <m/>
    <m/>
    <m/>
    <m/>
    <m/>
    <m/>
    <m/>
    <m/>
    <m/>
    <m/>
    <m/>
    <m/>
    <m/>
    <m/>
  </r>
  <r>
    <x v="2"/>
    <x v="2"/>
    <x v="0"/>
    <s v="DFW"/>
    <x v="21"/>
    <s v="Natural Resources"/>
    <s v="A20156"/>
    <n v="19"/>
    <s v="1600 N Nyhus St"/>
    <m/>
    <s v="Westport"/>
    <s v="Grays Harbor"/>
    <n v="98995"/>
    <s v="Leased"/>
    <n v="180"/>
    <m/>
    <x v="0"/>
    <x v="0"/>
    <x v="0"/>
    <m/>
    <m/>
    <m/>
    <m/>
    <m/>
    <m/>
    <m/>
    <m/>
    <m/>
    <m/>
    <m/>
    <m/>
    <m/>
    <m/>
    <m/>
  </r>
  <r>
    <x v="2"/>
    <x v="2"/>
    <x v="0"/>
    <s v="DFW"/>
    <x v="21"/>
    <s v="Natural Resources"/>
    <s v="A20283"/>
    <n v="14"/>
    <s v="1886 Glenwood Hwy"/>
    <s v="BLDG R010-S1"/>
    <s v="Goldendale"/>
    <s v="Klickitat"/>
    <n v="98620"/>
    <s v="Owned"/>
    <n v="400"/>
    <m/>
    <x v="0"/>
    <x v="0"/>
    <x v="0"/>
    <m/>
    <m/>
    <m/>
    <m/>
    <m/>
    <m/>
    <m/>
    <m/>
    <m/>
    <m/>
    <m/>
    <m/>
    <m/>
    <m/>
    <m/>
  </r>
  <r>
    <x v="2"/>
    <x v="2"/>
    <x v="0"/>
    <s v="DFW"/>
    <x v="21"/>
    <s v="Natural Resources"/>
    <s v="A20288"/>
    <n v="14"/>
    <s v="175 SW 1st St"/>
    <m/>
    <s v="Stevenson"/>
    <s v="Skamania"/>
    <n v="98648"/>
    <s v="Leased"/>
    <n v="400"/>
    <m/>
    <x v="0"/>
    <x v="0"/>
    <x v="0"/>
    <m/>
    <m/>
    <m/>
    <m/>
    <m/>
    <m/>
    <m/>
    <m/>
    <m/>
    <m/>
    <m/>
    <m/>
    <m/>
    <m/>
    <m/>
  </r>
  <r>
    <x v="2"/>
    <x v="2"/>
    <x v="0"/>
    <s v="DFW"/>
    <x v="21"/>
    <s v="Natural Resources"/>
    <s v="A20322"/>
    <n v="24"/>
    <s v="332 E 5th St"/>
    <m/>
    <s v="Port Angeles"/>
    <s v="Clallam"/>
    <n v="98362"/>
    <s v="Leased"/>
    <n v="500"/>
    <m/>
    <x v="0"/>
    <x v="0"/>
    <x v="0"/>
    <m/>
    <m/>
    <m/>
    <m/>
    <m/>
    <m/>
    <m/>
    <m/>
    <m/>
    <m/>
    <m/>
    <m/>
    <m/>
    <m/>
    <m/>
  </r>
  <r>
    <x v="2"/>
    <x v="2"/>
    <x v="0"/>
    <s v="DFW"/>
    <x v="21"/>
    <s v="Natural Resources"/>
    <s v="A20333"/>
    <n v="14"/>
    <s v="16601 SR 12 Hwy"/>
    <s v="BLDG R003-S6"/>
    <s v="Naches"/>
    <s v="Yakima"/>
    <n v="98937"/>
    <s v="Owned"/>
    <n v="540"/>
    <m/>
    <x v="0"/>
    <x v="0"/>
    <x v="0"/>
    <m/>
    <m/>
    <m/>
    <m/>
    <m/>
    <m/>
    <m/>
    <m/>
    <m/>
    <m/>
    <m/>
    <m/>
    <m/>
    <m/>
    <m/>
  </r>
  <r>
    <x v="2"/>
    <x v="2"/>
    <x v="0"/>
    <s v="DFW"/>
    <x v="21"/>
    <s v="Natural Resources"/>
    <s v="A20512"/>
    <n v="15"/>
    <s v="2030 Holoday Rd"/>
    <s v="BLDG R007-S1"/>
    <s v="Mabton"/>
    <s v="Yakima"/>
    <n v="98935"/>
    <s v="Owned"/>
    <n v="1152"/>
    <m/>
    <x v="0"/>
    <x v="0"/>
    <x v="0"/>
    <m/>
    <m/>
    <m/>
    <m/>
    <m/>
    <m/>
    <m/>
    <m/>
    <m/>
    <m/>
    <m/>
    <m/>
    <m/>
    <m/>
    <m/>
  </r>
  <r>
    <x v="2"/>
    <x v="2"/>
    <x v="0"/>
    <s v="DFW"/>
    <x v="21"/>
    <s v="Natural Resources"/>
    <s v="A20515"/>
    <n v="19"/>
    <s v="2303 N Ocean Beach Blvd"/>
    <s v="BLDG B022-S4"/>
    <s v="Long Beach"/>
    <s v="Pacific"/>
    <n v="98631"/>
    <s v="Owned"/>
    <n v="1156"/>
    <m/>
    <x v="0"/>
    <x v="0"/>
    <x v="0"/>
    <m/>
    <m/>
    <m/>
    <m/>
    <m/>
    <m/>
    <m/>
    <m/>
    <m/>
    <m/>
    <m/>
    <m/>
    <m/>
    <m/>
    <m/>
  </r>
  <r>
    <x v="2"/>
    <x v="2"/>
    <x v="0"/>
    <s v="DFW"/>
    <x v="21"/>
    <s v="Natural Resources"/>
    <s v="A20667"/>
    <n v="13"/>
    <s v="1550 Alder St NW"/>
    <s v="BLDG B002-S2"/>
    <s v="Ephrata"/>
    <s v="Grant"/>
    <n v="98823"/>
    <s v="Owned"/>
    <n v="1600"/>
    <m/>
    <x v="0"/>
    <x v="0"/>
    <x v="0"/>
    <m/>
    <m/>
    <m/>
    <m/>
    <m/>
    <m/>
    <m/>
    <m/>
    <m/>
    <m/>
    <m/>
    <m/>
    <m/>
    <m/>
    <m/>
  </r>
  <r>
    <x v="2"/>
    <x v="2"/>
    <x v="0"/>
    <s v="DFW"/>
    <x v="21"/>
    <s v="Natural Resources"/>
    <s v="A20721"/>
    <n v="12"/>
    <s v="3860 Chelan Hwy"/>
    <s v="BLDG B011-S1"/>
    <s v="Wenatchee"/>
    <s v="Chelan"/>
    <n v="98801"/>
    <s v="Owned"/>
    <n v="1800"/>
    <m/>
    <x v="0"/>
    <x v="0"/>
    <x v="0"/>
    <m/>
    <m/>
    <m/>
    <m/>
    <m/>
    <m/>
    <m/>
    <m/>
    <m/>
    <m/>
    <m/>
    <m/>
    <m/>
    <m/>
    <m/>
  </r>
  <r>
    <x v="2"/>
    <x v="2"/>
    <x v="0"/>
    <s v="DFW"/>
    <x v="21"/>
    <s v="Natural Resources"/>
    <s v="A20771"/>
    <n v="13"/>
    <s v="19602 Seven Springs Dairy Rd"/>
    <s v="BLDG R042-S1"/>
    <s v="Creston"/>
    <s v="Lincoln"/>
    <n v="99117"/>
    <s v="Owned"/>
    <n v="1965"/>
    <m/>
    <x v="0"/>
    <x v="0"/>
    <x v="0"/>
    <m/>
    <m/>
    <m/>
    <m/>
    <m/>
    <m/>
    <m/>
    <m/>
    <m/>
    <m/>
    <m/>
    <m/>
    <m/>
    <m/>
    <m/>
  </r>
  <r>
    <x v="2"/>
    <x v="2"/>
    <x v="0"/>
    <s v="DFW"/>
    <x v="21"/>
    <s v="Natural Resources"/>
    <s v="A20833"/>
    <n v="35"/>
    <s v="3500 E John'S Prairie Rd"/>
    <m/>
    <s v="Shelton"/>
    <s v="Mason"/>
    <n v="98584"/>
    <s v="Owned"/>
    <n v="2440"/>
    <m/>
    <x v="0"/>
    <x v="0"/>
    <x v="0"/>
    <m/>
    <m/>
    <m/>
    <m/>
    <m/>
    <m/>
    <m/>
    <m/>
    <m/>
    <m/>
    <m/>
    <m/>
    <m/>
    <m/>
    <m/>
  </r>
  <r>
    <x v="2"/>
    <x v="2"/>
    <x v="0"/>
    <s v="DFW"/>
    <x v="21"/>
    <s v="Natural Resources"/>
    <s v="A20888"/>
    <n v="20"/>
    <s v="10500 Skookumchuck Rd SE"/>
    <s v="BLDG H041-S1"/>
    <s v="Tenino"/>
    <s v="Thurston"/>
    <n v="98589"/>
    <s v="Owned"/>
    <n v="3225"/>
    <m/>
    <x v="0"/>
    <x v="0"/>
    <x v="0"/>
    <m/>
    <m/>
    <m/>
    <m/>
    <m/>
    <m/>
    <m/>
    <m/>
    <m/>
    <m/>
    <m/>
    <m/>
    <m/>
    <m/>
    <m/>
  </r>
  <r>
    <x v="2"/>
    <x v="2"/>
    <x v="0"/>
    <s v="DFW"/>
    <x v="21"/>
    <s v="Natural Resources"/>
    <s v="A20918"/>
    <n v="12"/>
    <s v="3515 State Hwy 97A"/>
    <m/>
    <s v="Wenatchee"/>
    <s v="Chelan"/>
    <n v="98807"/>
    <s v="Leased"/>
    <n v="3875"/>
    <m/>
    <x v="0"/>
    <x v="0"/>
    <x v="0"/>
    <m/>
    <m/>
    <m/>
    <m/>
    <m/>
    <m/>
    <m/>
    <m/>
    <m/>
    <m/>
    <m/>
    <m/>
    <m/>
    <m/>
    <m/>
  </r>
  <r>
    <x v="2"/>
    <x v="2"/>
    <x v="0"/>
    <s v="DFW"/>
    <x v="21"/>
    <s v="Natural Resources"/>
    <s v="A20943"/>
    <n v="24"/>
    <s v="1000 Point Whitney Rd"/>
    <s v="BLDG B026-S6"/>
    <s v="Brinnon"/>
    <s v="Jefferson"/>
    <n v="98320"/>
    <s v="Owned"/>
    <n v="4480"/>
    <m/>
    <x v="0"/>
    <x v="0"/>
    <x v="0"/>
    <m/>
    <m/>
    <m/>
    <m/>
    <m/>
    <m/>
    <m/>
    <m/>
    <m/>
    <m/>
    <m/>
    <m/>
    <m/>
    <m/>
    <m/>
  </r>
  <r>
    <x v="2"/>
    <x v="2"/>
    <x v="0"/>
    <s v="DFW"/>
    <x v="21"/>
    <s v="Natural Resources"/>
    <s v="A20944"/>
    <n v="15"/>
    <s v="1701 S 24th Ave"/>
    <s v="BLDG B003-S1"/>
    <s v="Yakima"/>
    <s v="Yakima"/>
    <n v="98902"/>
    <s v="Owned"/>
    <n v="4480"/>
    <m/>
    <x v="0"/>
    <x v="0"/>
    <x v="0"/>
    <m/>
    <m/>
    <m/>
    <m/>
    <m/>
    <m/>
    <m/>
    <m/>
    <m/>
    <m/>
    <m/>
    <m/>
    <m/>
    <m/>
    <m/>
  </r>
  <r>
    <x v="2"/>
    <x v="2"/>
    <x v="0"/>
    <s v="DFW"/>
    <x v="21"/>
    <s v="Natural Resources"/>
    <s v="A20945"/>
    <n v="13"/>
    <s v="1550 Alder St NW"/>
    <s v="BLDG B002-S1"/>
    <s v="Ephrata"/>
    <s v="Grant"/>
    <n v="98823"/>
    <s v="Owned"/>
    <n v="4480"/>
    <m/>
    <x v="0"/>
    <x v="0"/>
    <x v="0"/>
    <m/>
    <m/>
    <m/>
    <m/>
    <m/>
    <m/>
    <m/>
    <m/>
    <m/>
    <m/>
    <m/>
    <m/>
    <m/>
    <m/>
    <m/>
  </r>
  <r>
    <x v="2"/>
    <x v="2"/>
    <x v="0"/>
    <s v="DFW"/>
    <x v="21"/>
    <s v="Natural Resources"/>
    <s v="A20946"/>
    <n v="16"/>
    <s v="1340 13th Ave"/>
    <s v="BLDG B350-S1"/>
    <s v="Walla Walla"/>
    <s v="Walla Walla"/>
    <n v="99362"/>
    <s v="Owned"/>
    <n v="4515"/>
    <m/>
    <x v="0"/>
    <x v="0"/>
    <x v="0"/>
    <m/>
    <m/>
    <m/>
    <m/>
    <m/>
    <m/>
    <m/>
    <m/>
    <m/>
    <m/>
    <m/>
    <m/>
    <m/>
    <m/>
    <m/>
  </r>
  <r>
    <x v="2"/>
    <x v="2"/>
    <x v="0"/>
    <s v="DFW"/>
    <x v="21"/>
    <s v="Natural Resources"/>
    <s v="A21008"/>
    <n v="19"/>
    <s v="48 Devonshire Rd"/>
    <s v="BLDG B006-S1"/>
    <s v="Montesano"/>
    <s v="Grays Harbor"/>
    <n v="98563"/>
    <s v="Owned"/>
    <n v="7360"/>
    <m/>
    <x v="0"/>
    <x v="0"/>
    <x v="0"/>
    <m/>
    <m/>
    <m/>
    <m/>
    <m/>
    <m/>
    <m/>
    <m/>
    <m/>
    <m/>
    <m/>
    <m/>
    <m/>
    <m/>
    <m/>
  </r>
  <r>
    <x v="2"/>
    <x v="2"/>
    <x v="0"/>
    <s v="DFW"/>
    <x v="21"/>
    <s v="Natural Resources"/>
    <s v="A21040"/>
    <n v="4"/>
    <s v="2315 N Discovery Pl"/>
    <s v="BLDG B001-S1"/>
    <s v="Spokane Valley"/>
    <s v="Spokane"/>
    <n v="99216"/>
    <s v="Owned"/>
    <n v="15040"/>
    <m/>
    <x v="0"/>
    <x v="0"/>
    <x v="0"/>
    <m/>
    <m/>
    <m/>
    <m/>
    <m/>
    <m/>
    <m/>
    <m/>
    <m/>
    <m/>
    <m/>
    <m/>
    <m/>
    <m/>
    <m/>
  </r>
  <r>
    <x v="2"/>
    <x v="2"/>
    <x v="0"/>
    <s v="DFW"/>
    <x v="21"/>
    <s v="Natural Resources"/>
    <s v="A21551"/>
    <n v="18"/>
    <s v="5525 S 11th St"/>
    <m/>
    <s v="Ridgefield"/>
    <s v="Clark"/>
    <n v="98642"/>
    <s v="Leased"/>
    <n v="31400"/>
    <m/>
    <x v="0"/>
    <x v="0"/>
    <x v="0"/>
    <m/>
    <m/>
    <m/>
    <m/>
    <m/>
    <m/>
    <m/>
    <m/>
    <m/>
    <m/>
    <m/>
    <m/>
    <m/>
    <m/>
    <m/>
  </r>
  <r>
    <x v="2"/>
    <x v="2"/>
    <x v="0"/>
    <s v="DFW"/>
    <x v="21"/>
    <s v="Natural Resources"/>
    <s v="A25526"/>
    <n v="13"/>
    <s v="1130 W University Way"/>
    <m/>
    <s v="Ellensburg"/>
    <s v="Kittitas"/>
    <n v="98926"/>
    <s v="Leased"/>
    <n v="13709"/>
    <m/>
    <x v="0"/>
    <x v="0"/>
    <x v="0"/>
    <m/>
    <m/>
    <m/>
    <m/>
    <m/>
    <m/>
    <m/>
    <m/>
    <m/>
    <m/>
    <m/>
    <m/>
    <m/>
    <m/>
    <m/>
  </r>
  <r>
    <x v="3"/>
    <x v="3"/>
    <x v="2"/>
    <s v="DFW"/>
    <x v="21"/>
    <s v="Natural Resources"/>
    <s v="A20417"/>
    <n v="42"/>
    <s v="2620 N Harbor Loop Dr"/>
    <m/>
    <s v="Bellingham"/>
    <s v="Whatcom"/>
    <n v="98225"/>
    <s v="Leased"/>
    <n v="839"/>
    <m/>
    <x v="0"/>
    <x v="0"/>
    <x v="0"/>
    <m/>
    <m/>
    <m/>
    <m/>
    <m/>
    <m/>
    <m/>
    <m/>
    <m/>
    <m/>
    <m/>
    <m/>
    <m/>
    <m/>
    <m/>
  </r>
  <r>
    <x v="3"/>
    <x v="5"/>
    <x v="3"/>
    <s v="DFW"/>
    <x v="21"/>
    <s v="Natural Resources"/>
    <s v="A20693"/>
    <n v="21"/>
    <s v="336 Admiral Way"/>
    <m/>
    <s v="Edmonds"/>
    <s v="Snohomish"/>
    <n v="98020"/>
    <s v="Leased"/>
    <n v="1728"/>
    <m/>
    <x v="0"/>
    <x v="0"/>
    <x v="0"/>
    <m/>
    <m/>
    <m/>
    <m/>
    <m/>
    <m/>
    <m/>
    <m/>
    <m/>
    <m/>
    <m/>
    <m/>
    <m/>
    <m/>
    <m/>
  </r>
  <r>
    <x v="3"/>
    <x v="5"/>
    <x v="3"/>
    <s v="DFW"/>
    <x v="21"/>
    <s v="Natural Resources"/>
    <s v="A20921"/>
    <n v="44"/>
    <s v="15712 Mill Creek Blvd"/>
    <m/>
    <s v="Mill Creek"/>
    <s v="Snohomish"/>
    <n v="98012"/>
    <s v="Leased"/>
    <n v="3964"/>
    <m/>
    <x v="0"/>
    <x v="0"/>
    <x v="0"/>
    <m/>
    <m/>
    <m/>
    <m/>
    <m/>
    <m/>
    <m/>
    <m/>
    <m/>
    <m/>
    <m/>
    <m/>
    <m/>
    <m/>
    <m/>
  </r>
  <r>
    <x v="3"/>
    <x v="5"/>
    <x v="3"/>
    <s v="DFW"/>
    <x v="21"/>
    <s v="Natural Resources"/>
    <s v="A21031"/>
    <n v="44"/>
    <s v="16018 Millcreek Blvd SE"/>
    <m/>
    <s v="Mill Creek"/>
    <s v="Snohomish"/>
    <n v="98012"/>
    <s v="Owned"/>
    <n v="11700"/>
    <m/>
    <x v="0"/>
    <x v="0"/>
    <x v="0"/>
    <m/>
    <m/>
    <m/>
    <m/>
    <m/>
    <m/>
    <m/>
    <m/>
    <m/>
    <m/>
    <m/>
    <m/>
    <m/>
    <m/>
    <m/>
  </r>
  <r>
    <x v="3"/>
    <x v="3"/>
    <x v="2"/>
    <s v="DFW"/>
    <x v="21"/>
    <s v="Natural Resources"/>
    <s v="A21043"/>
    <n v="10"/>
    <s v="111 Sherman St"/>
    <m/>
    <s v="La Conner"/>
    <s v="Skagit"/>
    <n v="98257"/>
    <s v="Leased"/>
    <n v="16176"/>
    <m/>
    <x v="0"/>
    <x v="0"/>
    <x v="0"/>
    <m/>
    <m/>
    <m/>
    <m/>
    <m/>
    <m/>
    <m/>
    <m/>
    <m/>
    <m/>
    <m/>
    <m/>
    <m/>
    <m/>
    <m/>
  </r>
  <r>
    <x v="4"/>
    <x v="5"/>
    <x v="3"/>
    <s v="DFW"/>
    <x v="21"/>
    <s v="Natural Resources"/>
    <m/>
    <n v="44"/>
    <m/>
    <m/>
    <s v="Mill Creek - Address unknown"/>
    <s v="Snohomish"/>
    <m/>
    <m/>
    <n v="25800"/>
    <s v="This project relocates and consolidates one field office and two administrative offices into one shared regional facility. The project addresses inefficiencies and strategically relocates the northwest regional headquarters in Snohomish County."/>
    <x v="2"/>
    <x v="4"/>
    <x v="5"/>
    <d v="2025-07-01T00:00:00"/>
    <s v="Mill Creek"/>
    <n v="25800"/>
    <n v="8408"/>
    <n v="324981"/>
    <n v="332904"/>
    <n v="351074"/>
    <n v="7922"/>
    <n v="26093"/>
    <n v="4053000"/>
    <n v="28400"/>
    <s v="The total cost of ownership (cumulative) becomes less than leasing in 2047 (22 years)."/>
    <n v="21.84"/>
    <n v="11988000"/>
    <n v="422"/>
  </r>
  <r>
    <x v="4"/>
    <x v="3"/>
    <x v="2"/>
    <s v="DFW"/>
    <x v="21"/>
    <s v="Natural Resources"/>
    <m/>
    <n v="10"/>
    <m/>
    <m/>
    <s v="Mount Vernon - Address unknown"/>
    <s v="Skagit"/>
    <m/>
    <m/>
    <n v="11760"/>
    <s v="This project relocates and consolidates the La Conner and Bellingham facilities to a new leased facility near Mount Vernon. The project improves operations and access while continuing to support the agency’s business needs."/>
    <x v="2"/>
    <x v="3"/>
    <x v="4"/>
    <d v="2023-09-01T00:00:00"/>
    <s v="Mount Veron"/>
    <n v="11760"/>
    <n v="-5255"/>
    <n v="279359"/>
    <n v="281810"/>
    <n v="281810"/>
    <n v="2451"/>
    <n v="2451"/>
    <n v="694040"/>
    <m/>
    <m/>
    <m/>
    <m/>
    <m/>
  </r>
  <r>
    <x v="0"/>
    <x v="1"/>
    <x v="1"/>
    <s v="DFW"/>
    <x v="21"/>
    <s v="Natural Resources"/>
    <s v="A01371"/>
    <n v="19"/>
    <s v="2400 Talley Way"/>
    <s v="BLDG 4108DJ11"/>
    <s v="Kelso"/>
    <s v="Cowlitz"/>
    <n v="98626"/>
    <s v="Owned"/>
    <n v="144"/>
    <m/>
    <x v="0"/>
    <x v="0"/>
    <x v="0"/>
    <m/>
    <m/>
    <m/>
    <m/>
    <m/>
    <m/>
    <m/>
    <m/>
    <m/>
    <m/>
    <m/>
    <m/>
    <m/>
    <m/>
    <m/>
  </r>
  <r>
    <x v="0"/>
    <x v="1"/>
    <x v="1"/>
    <s v="DFW"/>
    <x v="21"/>
    <s v="Natural Resources"/>
    <s v="A02794"/>
    <n v="12"/>
    <s v="303 S Mission"/>
    <m/>
    <s v="Wenatchee"/>
    <s v="Chelan"/>
    <n v="98807"/>
    <s v="Leased"/>
    <n v="1567"/>
    <m/>
    <x v="0"/>
    <x v="0"/>
    <x v="0"/>
    <m/>
    <m/>
    <m/>
    <m/>
    <m/>
    <m/>
    <m/>
    <m/>
    <m/>
    <m/>
    <m/>
    <m/>
    <m/>
    <m/>
    <m/>
  </r>
  <r>
    <x v="0"/>
    <x v="2"/>
    <x v="0"/>
    <s v="DFW"/>
    <x v="21"/>
    <s v="Natural Resources"/>
    <s v="A07108"/>
    <n v="14"/>
    <s v="107 W Jewett Blvd"/>
    <m/>
    <s v="White Salmon"/>
    <s v="Klickitat"/>
    <n v="98672"/>
    <s v="Leased"/>
    <n v="1187"/>
    <m/>
    <x v="0"/>
    <x v="0"/>
    <x v="0"/>
    <m/>
    <m/>
    <m/>
    <m/>
    <m/>
    <m/>
    <m/>
    <m/>
    <m/>
    <m/>
    <m/>
    <m/>
    <m/>
    <m/>
    <m/>
  </r>
  <r>
    <x v="0"/>
    <x v="3"/>
    <x v="2"/>
    <s v="DFW"/>
    <x v="21"/>
    <s v="Natural Resources"/>
    <s v="A19994"/>
    <n v="24"/>
    <s v="375 Hudson St"/>
    <m/>
    <s v="Port Townsend"/>
    <s v="Jefferson"/>
    <n v="98368"/>
    <s v="Leased"/>
    <n v="4818"/>
    <m/>
    <x v="0"/>
    <x v="0"/>
    <x v="0"/>
    <m/>
    <m/>
    <m/>
    <m/>
    <m/>
    <m/>
    <m/>
    <m/>
    <m/>
    <m/>
    <m/>
    <m/>
    <m/>
    <m/>
    <m/>
  </r>
  <r>
    <x v="0"/>
    <x v="1"/>
    <x v="1"/>
    <s v="DFW"/>
    <x v="21"/>
    <s v="Natural Resources"/>
    <s v="A20486"/>
    <n v="26"/>
    <s v="450 Port Orchard Blvd"/>
    <m/>
    <s v="Port Orchard"/>
    <s v="Kitsap"/>
    <n v="98366"/>
    <s v="Leased"/>
    <n v="1074"/>
    <m/>
    <x v="0"/>
    <x v="0"/>
    <x v="0"/>
    <m/>
    <m/>
    <m/>
    <m/>
    <m/>
    <m/>
    <m/>
    <m/>
    <m/>
    <m/>
    <m/>
    <m/>
    <m/>
    <m/>
    <m/>
  </r>
  <r>
    <x v="0"/>
    <x v="2"/>
    <x v="0"/>
    <s v="DFW"/>
    <x v="21"/>
    <s v="Natural Resources"/>
    <s v="A20558"/>
    <n v="19"/>
    <s v="804 Allen St"/>
    <m/>
    <s v="Kelso"/>
    <s v="Cowlitz"/>
    <n v="98626"/>
    <s v="Leased"/>
    <n v="1275"/>
    <m/>
    <x v="0"/>
    <x v="0"/>
    <x v="0"/>
    <m/>
    <m/>
    <m/>
    <m/>
    <m/>
    <m/>
    <m/>
    <m/>
    <m/>
    <m/>
    <m/>
    <m/>
    <m/>
    <m/>
    <m/>
  </r>
  <r>
    <x v="0"/>
    <x v="1"/>
    <x v="1"/>
    <s v="DFW"/>
    <x v="21"/>
    <s v="Natural Resources"/>
    <s v="A20898"/>
    <n v="7"/>
    <s v="765 S Main St"/>
    <m/>
    <s v="Colville"/>
    <s v="Stevens"/>
    <n v="99114"/>
    <s v="Leased"/>
    <n v="3500"/>
    <m/>
    <x v="0"/>
    <x v="0"/>
    <x v="0"/>
    <m/>
    <m/>
    <m/>
    <m/>
    <m/>
    <m/>
    <m/>
    <m/>
    <m/>
    <m/>
    <m/>
    <m/>
    <m/>
    <m/>
    <m/>
  </r>
  <r>
    <x v="0"/>
    <x v="1"/>
    <x v="1"/>
    <s v="DFW"/>
    <x v="21"/>
    <s v="Natural Resources"/>
    <s v="A20908"/>
    <n v="16"/>
    <s v="2620 N Commercial Ave"/>
    <m/>
    <s v="Pasco"/>
    <s v="Franklin"/>
    <n v="99301"/>
    <s v="Leased"/>
    <n v="3680"/>
    <m/>
    <x v="0"/>
    <x v="0"/>
    <x v="0"/>
    <m/>
    <m/>
    <m/>
    <m/>
    <m/>
    <m/>
    <m/>
    <m/>
    <m/>
    <m/>
    <m/>
    <m/>
    <m/>
    <m/>
    <m/>
  </r>
  <r>
    <x v="0"/>
    <x v="1"/>
    <x v="1"/>
    <s v="DFW"/>
    <x v="21"/>
    <s v="Natural Resources"/>
    <s v="A20963"/>
    <n v="20"/>
    <s v="110 Main St"/>
    <s v="BLDG R042-S4"/>
    <s v="Morton"/>
    <s v="Lewis"/>
    <n v="98356"/>
    <s v="Leased"/>
    <n v="8842"/>
    <m/>
    <x v="0"/>
    <x v="0"/>
    <x v="0"/>
    <m/>
    <m/>
    <m/>
    <m/>
    <m/>
    <m/>
    <m/>
    <m/>
    <m/>
    <m/>
    <m/>
    <m/>
    <m/>
    <m/>
    <m/>
  </r>
  <r>
    <x v="0"/>
    <x v="0"/>
    <x v="0"/>
    <s v="DFW"/>
    <x v="21"/>
    <s v="Natural Resources"/>
    <s v="A20996"/>
    <n v="9"/>
    <s v="1049 Port Way"/>
    <m/>
    <s v="Clarkston"/>
    <s v="Asotin"/>
    <n v="99403"/>
    <s v="Leased"/>
    <n v="6330"/>
    <m/>
    <x v="0"/>
    <x v="0"/>
    <x v="0"/>
    <m/>
    <m/>
    <m/>
    <m/>
    <m/>
    <m/>
    <m/>
    <m/>
    <m/>
    <m/>
    <m/>
    <m/>
    <m/>
    <m/>
    <m/>
  </r>
  <r>
    <x v="0"/>
    <x v="1"/>
    <x v="1"/>
    <s v="DFW"/>
    <x v="21"/>
    <s v="Natural Resources"/>
    <s v="A21523"/>
    <n v="9"/>
    <s v="805 Vista Point Dr"/>
    <m/>
    <s v="Colfax"/>
    <s v="Whitman"/>
    <n v="99111"/>
    <s v="Leased"/>
    <n v="200"/>
    <m/>
    <x v="0"/>
    <x v="0"/>
    <x v="0"/>
    <m/>
    <m/>
    <m/>
    <m/>
    <m/>
    <m/>
    <m/>
    <m/>
    <m/>
    <m/>
    <m/>
    <m/>
    <m/>
    <m/>
    <m/>
  </r>
  <r>
    <x v="0"/>
    <x v="4"/>
    <x v="2"/>
    <s v="DFW"/>
    <x v="21"/>
    <s v="Natural Resources"/>
    <s v="A25536"/>
    <n v="7"/>
    <s v="1240 2nd Ave S"/>
    <m/>
    <s v="Okanogan"/>
    <s v="Okanogan"/>
    <n v="98840"/>
    <s v="Leased"/>
    <n v="1520"/>
    <m/>
    <x v="0"/>
    <x v="0"/>
    <x v="0"/>
    <m/>
    <m/>
    <m/>
    <m/>
    <m/>
    <m/>
    <m/>
    <m/>
    <m/>
    <m/>
    <m/>
    <m/>
    <m/>
    <m/>
    <m/>
  </r>
  <r>
    <x v="11"/>
    <x v="3"/>
    <x v="2"/>
    <s v="DFW"/>
    <x v="21"/>
    <s v="Natural Resources"/>
    <s v="A02641"/>
    <n v="22"/>
    <s v="1111 Washington St SE"/>
    <m/>
    <s v="Olympia"/>
    <s v="Thurston"/>
    <n v="98504"/>
    <s v="Owned"/>
    <n v="140169"/>
    <s v="This major reconfiguration project creates a more functional work environment for staff by removing many offices and creating open drop-in workspace."/>
    <x v="7"/>
    <x v="3"/>
    <x v="6"/>
    <d v="2025-06-01T00:00:00"/>
    <s v="Olympia"/>
    <n v="140169"/>
    <n v="0"/>
    <n v="2123560"/>
    <n v="2206118"/>
    <n v="2206118"/>
    <n v="82558"/>
    <n v="82558"/>
    <n v="1000000"/>
    <m/>
    <m/>
    <m/>
    <m/>
    <m/>
  </r>
  <r>
    <x v="9"/>
    <x v="1"/>
    <x v="1"/>
    <s v="DNR"/>
    <x v="22"/>
    <s v="Natural Resources"/>
    <s v="A00055"/>
    <n v="48"/>
    <s v="3190 160th Ave SE"/>
    <m/>
    <s v="Bellevue"/>
    <s v="King"/>
    <n v="98008"/>
    <s v="Leased"/>
    <n v="209"/>
    <s v="This project closes a small Department of Natural Resources sublease from the Department of Ecology. The project results in a decrease of leased space."/>
    <x v="5"/>
    <x v="1"/>
    <x v="1"/>
    <d v="2020-08-01T00:00:00"/>
    <s v="Bellevue"/>
    <n v="0"/>
    <n v="-209"/>
    <n v="601"/>
    <n v="0"/>
    <n v="0"/>
    <n v="-601"/>
    <n v="-601"/>
    <n v="0"/>
    <m/>
    <m/>
    <m/>
    <m/>
    <m/>
  </r>
  <r>
    <x v="9"/>
    <x v="0"/>
    <x v="0"/>
    <s v="DNR"/>
    <x v="22"/>
    <s v="Natural Resources"/>
    <s v="A09623"/>
    <n v="20"/>
    <s v="2510 SR 7"/>
    <s v="SP7901"/>
    <s v="Mineral"/>
    <s v="Lewis"/>
    <n v="98355"/>
    <s v="Leased"/>
    <n v="2400"/>
    <s v="This leased facility in Mineral will close and be relocated to a new owned facility outside of Eatonville on Department of Natural Resources land.  "/>
    <x v="5"/>
    <x v="2"/>
    <x v="2"/>
    <d v="2023-06-01T00:00:00"/>
    <s v="Mineral"/>
    <n v="0"/>
    <n v="-2400"/>
    <n v="26200"/>
    <n v="28408"/>
    <n v="26040"/>
    <n v="3337"/>
    <n v="3337"/>
    <n v="0"/>
    <m/>
    <m/>
    <m/>
    <m/>
    <m/>
  </r>
  <r>
    <x v="9"/>
    <x v="0"/>
    <x v="0"/>
    <s v="DNR"/>
    <x v="22"/>
    <s v="Natural Resources"/>
    <s v="A21518"/>
    <n v="20"/>
    <s v="126 Mountain View Rd"/>
    <s v="PC5201"/>
    <s v="Kalama"/>
    <s v="Cowlitz"/>
    <n v="98625"/>
    <s v="Leased"/>
    <n v="429"/>
    <s v="The Department of Natural Resources will purchase the fire station it has been leasing office space from and will close out the lease. The project addresses overcrowding and equipment storage problems."/>
    <x v="5"/>
    <x v="2"/>
    <x v="2"/>
    <d v="2023-06-01T00:00:00"/>
    <s v="Kalama"/>
    <n v="0"/>
    <n v="-429"/>
    <n v="5400"/>
    <n v="5994"/>
    <n v="5603"/>
    <n v="594"/>
    <n v="203"/>
    <n v="0"/>
    <m/>
    <m/>
    <m/>
    <m/>
    <m/>
  </r>
  <r>
    <x v="9"/>
    <x v="4"/>
    <x v="2"/>
    <s v="DNR"/>
    <x v="22"/>
    <s v="Natural Resources"/>
    <s v="A25686"/>
    <n v="39"/>
    <s v="632 Sunset Park Dr"/>
    <s v="NW1051"/>
    <s v="Sedro-Woolley"/>
    <s v="Skagit"/>
    <n v="98284"/>
    <s v="Leased"/>
    <n v="3155"/>
    <s v="This project relocates two offices and constructs a new work center at the Sedro-Woolley regional headquarters compound. At the completion of the project, the Department of Natural Resources will demolish the mobile office. This project addresses overcrowding and equipment storage problems."/>
    <x v="2"/>
    <x v="3"/>
    <x v="6"/>
    <d v="2025-06-01T00:00:00"/>
    <s v="Sedro-Woolley"/>
    <n v="0"/>
    <n v="-3155"/>
    <n v="40800"/>
    <n v="42066"/>
    <n v="43332"/>
    <n v="1266"/>
    <n v="2532"/>
    <n v="0"/>
    <m/>
    <m/>
    <m/>
    <m/>
    <m/>
  </r>
  <r>
    <x v="14"/>
    <x v="0"/>
    <x v="0"/>
    <s v="DNR"/>
    <x v="22"/>
    <s v="Natural Resources"/>
    <s v="A01628"/>
    <n v="14"/>
    <s v="110 Main St"/>
    <s v="BLDG SE0307"/>
    <s v="Husum"/>
    <s v="Klickitat"/>
    <n v="98623"/>
    <s v="Owned"/>
    <n v="1440"/>
    <s v="At the conclusion of Husum relocation project, the Department of Natural Resources will relocate staff out of a mobile office and demolish the unit."/>
    <x v="9"/>
    <x v="2"/>
    <x v="2"/>
    <d v="2023-06-01T00:00:00"/>
    <s v="Husum"/>
    <n v="3400"/>
    <n v="3400"/>
    <n v="0"/>
    <n v="0"/>
    <n v="876"/>
    <n v="0"/>
    <n v="876"/>
    <n v="2510000"/>
    <m/>
    <m/>
    <m/>
    <m/>
    <m/>
  </r>
  <r>
    <x v="14"/>
    <x v="2"/>
    <x v="0"/>
    <s v="DNR"/>
    <x v="22"/>
    <s v="Natural Resources"/>
    <s v="A04584"/>
    <n v="20"/>
    <s v="1405 Rush Rd"/>
    <s v="BLDG PC0610"/>
    <s v="Chehalis"/>
    <s v="Lewis"/>
    <n v="98532"/>
    <s v="Owned"/>
    <n v="1848"/>
    <s v="At the conclusion of a major reconfiguration project in Chehalis, the Department of Natural Resources will relocate staff out of a mobile office and demolish the unit."/>
    <x v="9"/>
    <x v="2"/>
    <x v="3"/>
    <d v="2022-06-01T00:00:00"/>
    <s v="Chehalis"/>
    <n v="0"/>
    <n v="-1848"/>
    <n v="4284"/>
    <n v="4080"/>
    <n v="0"/>
    <n v="-204"/>
    <n v="-4284"/>
    <n v="0"/>
    <m/>
    <m/>
    <m/>
    <m/>
    <m/>
  </r>
  <r>
    <x v="14"/>
    <x v="1"/>
    <x v="1"/>
    <s v="DNR"/>
    <x v="22"/>
    <s v="Natural Resources"/>
    <s v="A07639"/>
    <n v="7"/>
    <s v="225 S Silke Rd"/>
    <s v="BLDG NE0109"/>
    <s v="Colville"/>
    <s v="Stevens"/>
    <n v="99114"/>
    <s v="Owned"/>
    <n v="1440"/>
    <s v="This demolition project takes place upon completion of four major reconfiguration projects in Colville. The Department of Natural Resources will relocate staff out of a mobile office that is beyond its useful life and demolish the unit."/>
    <x v="9"/>
    <x v="1"/>
    <x v="1"/>
    <d v="2021-06-01T00:00:00"/>
    <s v="Colville"/>
    <n v="0"/>
    <n v="-1440"/>
    <n v="11976"/>
    <n v="0"/>
    <n v="0"/>
    <n v="-11976"/>
    <n v="-11976"/>
    <n v="0"/>
    <m/>
    <m/>
    <m/>
    <m/>
    <m/>
  </r>
  <r>
    <x v="14"/>
    <x v="4"/>
    <x v="2"/>
    <s v="DNR"/>
    <x v="22"/>
    <s v="Natural Resources"/>
    <s v="A08127"/>
    <n v="39"/>
    <s v="919 N Township St"/>
    <s v="Bldg NW0112"/>
    <s v="Sedro-Woolley"/>
    <s v="Skagit"/>
    <n v="98284"/>
    <s v="Owned"/>
    <n v="1440"/>
    <s v="This project relocates two offices and constructs a new work center at the Sedro-Woolley regional headquarters compound. At the completion of the project, the Department of Natural Resources will demolish the mobile office. This project addresses overcrowding and equipment storage problems."/>
    <x v="2"/>
    <x v="3"/>
    <x v="6"/>
    <d v="2025-06-01T00:00:00"/>
    <s v="Sedro-Woolley"/>
    <n v="0"/>
    <n v="-1440"/>
    <n v="3441"/>
    <n v="3575"/>
    <n v="3575"/>
    <n v="134"/>
    <n v="134"/>
    <n v="0"/>
    <m/>
    <m/>
    <m/>
    <m/>
    <m/>
  </r>
  <r>
    <x v="14"/>
    <x v="6"/>
    <x v="3"/>
    <s v="DNR"/>
    <x v="22"/>
    <s v="Natural Resources"/>
    <s v="A20299"/>
    <n v="7"/>
    <s v="10 Palmer Ave"/>
    <s v="BLDG NE6202"/>
    <s v="Loomis"/>
    <s v="Okanogan"/>
    <n v="98827"/>
    <s v="Owned"/>
    <n v="440"/>
    <s v="At the conclusion of Loomis relocation projects, the Department of Natural Resources will relocate staff out of a mobile office and demolish the unit."/>
    <x v="9"/>
    <x v="4"/>
    <x v="7"/>
    <d v="2027-06-01T00:00:00"/>
    <s v="Loomis"/>
    <n v="0"/>
    <n v="-440"/>
    <n v="2233"/>
    <n v="2320"/>
    <n v="2320"/>
    <n v="87"/>
    <n v="87"/>
    <n v="0"/>
    <m/>
    <m/>
    <m/>
    <m/>
    <m/>
  </r>
  <r>
    <x v="12"/>
    <x v="6"/>
    <x v="3"/>
    <s v="DNR"/>
    <x v="22"/>
    <s v="Natural Resources"/>
    <s v="A02989"/>
    <n v="7"/>
    <s v="1160 Loomis Oroville Rd"/>
    <s v="BLDG NE6201"/>
    <s v="Loomis"/>
    <s v="Okanogan"/>
    <n v="98827"/>
    <s v="Owned"/>
    <n v="1408"/>
    <s v="At the conclusion of Loomis relocation projects, the Department of Natural Resources will relocate staff out of the log cabin office and dispose the unit."/>
    <x v="8"/>
    <x v="4"/>
    <x v="7"/>
    <d v="2027-06-01T00:00:00"/>
    <s v="Loomis"/>
    <n v="0"/>
    <n v="-1408"/>
    <n v="7557"/>
    <n v="7851"/>
    <n v="7851"/>
    <n v="294"/>
    <n v="294"/>
    <n v="0"/>
    <m/>
    <m/>
    <m/>
    <m/>
    <m/>
  </r>
  <r>
    <x v="13"/>
    <x v="1"/>
    <x v="1"/>
    <s v="DNR"/>
    <x v="22"/>
    <s v="Natural Resources"/>
    <s v="A00351"/>
    <n v="7"/>
    <s v="225 Silke Rd"/>
    <s v="NE0114"/>
    <s v="Colville"/>
    <s v="Stevens"/>
    <n v="99114"/>
    <s v="Owned"/>
    <n v="4096"/>
    <s v="This major reconfiguration project addresses overcrowding and building condition issues in four facilities in the Northeast region."/>
    <x v="7"/>
    <x v="1"/>
    <x v="1"/>
    <d v="2021-06-01T00:00:00"/>
    <s v="Colville"/>
    <n v="22582"/>
    <n v="0"/>
    <n v="807505"/>
    <n v="838899"/>
    <n v="838899"/>
    <n v="31393"/>
    <n v="31393"/>
    <n v="950000"/>
    <m/>
    <m/>
    <m/>
    <m/>
    <m/>
  </r>
  <r>
    <x v="13"/>
    <x v="1"/>
    <x v="1"/>
    <s v="DNR"/>
    <x v="22"/>
    <s v="Natural Resources"/>
    <s v="A01279"/>
    <n v="20"/>
    <s v="1405 Rush Rd"/>
    <s v="BLDG PC0601"/>
    <s v="Chehalis"/>
    <s v="Lewis"/>
    <n v="98532"/>
    <s v="Owned"/>
    <n v="8421"/>
    <s v="At the conclusion of a major reconfiguration project in Chehalis, the Department of Natural Resources will relocate staff out of a mobile office and demolish the unit."/>
    <x v="7"/>
    <x v="1"/>
    <x v="1"/>
    <d v="2021-06-01T00:00:00"/>
    <s v="Chehalis"/>
    <n v="8421"/>
    <n v="0"/>
    <n v="204561"/>
    <n v="212514"/>
    <n v="212514"/>
    <n v="7953"/>
    <n v="7953"/>
    <n v="1150000"/>
    <m/>
    <m/>
    <m/>
    <m/>
    <m/>
  </r>
  <r>
    <x v="13"/>
    <x v="4"/>
    <x v="2"/>
    <s v="DNR"/>
    <x v="22"/>
    <s v="Natural Resources"/>
    <s v="A02011"/>
    <n v="24"/>
    <s v="311 Mccarver Rd"/>
    <s v="BLDG OL5001"/>
    <s v="Port Angeles"/>
    <s v="Clallam"/>
    <n v="98362"/>
    <s v="Owned"/>
    <n v="1780"/>
    <s v="This major reconfiguration project addresses building condition and overcrowding issues. At the conclusion of the new space project in Port Angeles, the existing facility will be renovated into a fire station."/>
    <x v="7"/>
    <x v="3"/>
    <x v="6"/>
    <d v="2025-06-01T00:00:00"/>
    <s v="Port Angeles"/>
    <n v="4932"/>
    <n v="0"/>
    <n v="85831"/>
    <n v="89168"/>
    <n v="89168"/>
    <n v="3337"/>
    <n v="3337"/>
    <n v="0"/>
    <m/>
    <m/>
    <m/>
    <m/>
    <m/>
  </r>
  <r>
    <x v="13"/>
    <x v="4"/>
    <x v="2"/>
    <s v="DNR"/>
    <x v="22"/>
    <s v="Natural Resources"/>
    <s v="A02961"/>
    <n v="24"/>
    <s v="311 Mccarver Rd"/>
    <s v="BLDG OL5002"/>
    <s v="Port Angeles"/>
    <s v="Clallam"/>
    <n v="98362"/>
    <s v="Owned"/>
    <n v="3152"/>
    <m/>
    <x v="0"/>
    <x v="0"/>
    <x v="0"/>
    <m/>
    <m/>
    <m/>
    <m/>
    <m/>
    <m/>
    <m/>
    <m/>
    <m/>
    <m/>
    <m/>
    <m/>
    <m/>
    <m/>
    <m/>
  </r>
  <r>
    <x v="13"/>
    <x v="1"/>
    <x v="1"/>
    <s v="DNR"/>
    <x v="22"/>
    <s v="Natural Resources"/>
    <s v="A05307"/>
    <n v="7"/>
    <s v="225 S Silke Rd"/>
    <s v="BLDG NE0101"/>
    <s v="Colville"/>
    <s v="Stevens"/>
    <n v="99114"/>
    <s v="Owned"/>
    <n v="7300"/>
    <m/>
    <x v="0"/>
    <x v="0"/>
    <x v="0"/>
    <m/>
    <m/>
    <m/>
    <m/>
    <m/>
    <m/>
    <m/>
    <m/>
    <m/>
    <m/>
    <m/>
    <m/>
    <m/>
    <m/>
    <m/>
  </r>
  <r>
    <x v="13"/>
    <x v="1"/>
    <x v="1"/>
    <s v="DNR"/>
    <x v="22"/>
    <s v="Natural Resources"/>
    <s v="A06921"/>
    <n v="7"/>
    <s v="225 S Silke Rd"/>
    <s v="NE0102"/>
    <s v="Colville"/>
    <s v="Stevens"/>
    <n v="99114"/>
    <s v="Owned"/>
    <n v="4096"/>
    <m/>
    <x v="0"/>
    <x v="0"/>
    <x v="0"/>
    <m/>
    <m/>
    <m/>
    <m/>
    <m/>
    <m/>
    <m/>
    <m/>
    <m/>
    <m/>
    <m/>
    <m/>
    <m/>
    <m/>
    <m/>
  </r>
  <r>
    <x v="13"/>
    <x v="1"/>
    <x v="1"/>
    <s v="DNR"/>
    <x v="22"/>
    <s v="Natural Resources"/>
    <s v="A10879"/>
    <n v="7"/>
    <s v="225 S Silke Rd"/>
    <s v="BLDG NE0115"/>
    <s v="Colville"/>
    <s v="Stevens"/>
    <n v="99114"/>
    <s v="Owned"/>
    <n v="7090"/>
    <m/>
    <x v="0"/>
    <x v="0"/>
    <x v="0"/>
    <m/>
    <m/>
    <m/>
    <m/>
    <m/>
    <m/>
    <m/>
    <m/>
    <m/>
    <m/>
    <m/>
    <m/>
    <m/>
    <m/>
    <m/>
  </r>
  <r>
    <x v="10"/>
    <x v="0"/>
    <x v="0"/>
    <s v="DNR"/>
    <x v="22"/>
    <s v="Natural Resources"/>
    <s v="A21518"/>
    <n v="20"/>
    <s v="126 Mountain View Rd"/>
    <s v="PC5201"/>
    <s v="Kalama"/>
    <s v="Cowlitz"/>
    <n v="98625"/>
    <s v="Owned"/>
    <n v="0"/>
    <s v="This project purchases the fire station that the Department of Natural Resources has been leasing office space from. The project addresses overcrowding and equipment storage problems."/>
    <x v="6"/>
    <x v="2"/>
    <x v="2"/>
    <d v="2023-06-01T00:00:00"/>
    <s v="Kalama"/>
    <n v="5797"/>
    <n v="5797"/>
    <n v="0"/>
    <n v="0"/>
    <n v="1493"/>
    <n v="0"/>
    <n v="1493"/>
    <n v="1110000"/>
    <m/>
    <m/>
    <m/>
    <m/>
    <m/>
  </r>
  <r>
    <x v="10"/>
    <x v="0"/>
    <x v="0"/>
    <s v="DNR"/>
    <x v="22"/>
    <s v="Natural Resources"/>
    <m/>
    <n v="2"/>
    <m/>
    <m/>
    <s v="Eatonville - Address unknown"/>
    <s v="Pierce"/>
    <m/>
    <m/>
    <n v="6780"/>
    <s v="This project relocates a leased facility in Mineral to a new owned facility outside of Eatonville on Department of Natural Resources land. This project supports both forestry and fire suppression and will address shop and storage issues."/>
    <x v="6"/>
    <x v="2"/>
    <x v="2"/>
    <d v="2023-06-01T00:00:00"/>
    <s v="Eatonville"/>
    <n v="6780"/>
    <n v="6780"/>
    <n v="0"/>
    <n v="0"/>
    <n v="1655"/>
    <n v="0"/>
    <n v="0"/>
    <n v="2950000"/>
    <m/>
    <m/>
    <m/>
    <m/>
    <m/>
  </r>
  <r>
    <x v="10"/>
    <x v="4"/>
    <x v="2"/>
    <s v="DNR"/>
    <x v="22"/>
    <s v="Natural Resources"/>
    <m/>
    <n v="24"/>
    <s v="311 Mccarver Rd"/>
    <m/>
    <s v="Port Angeles"/>
    <s v="Clallam"/>
    <n v="98362"/>
    <s v="Owned"/>
    <n v="3640"/>
    <s v="This project constructs a new office facility at the same location. The project addresses building condition and overcrowding issues."/>
    <x v="6"/>
    <x v="3"/>
    <x v="6"/>
    <d v="2025-06-01T00:00:00"/>
    <s v="Port Angeles"/>
    <n v="3640"/>
    <n v="3640"/>
    <n v="0"/>
    <n v="0"/>
    <n v="0"/>
    <n v="0"/>
    <n v="0"/>
    <n v="1820000"/>
    <m/>
    <m/>
    <m/>
    <m/>
    <m/>
  </r>
  <r>
    <x v="10"/>
    <x v="4"/>
    <x v="2"/>
    <s v="DNR"/>
    <x v="22"/>
    <s v="Natural Resources"/>
    <m/>
    <n v="39"/>
    <s v="919 N Township St"/>
    <m/>
    <s v="Sedro-Woolley"/>
    <s v="Skagit"/>
    <n v="98284"/>
    <s v="Owned"/>
    <n v="8950"/>
    <s v="This new space  project addresses overcrowding and building condition issues in the Northwest region."/>
    <x v="6"/>
    <x v="3"/>
    <x v="6"/>
    <d v="2025-06-01T00:00:00"/>
    <s v="Sedro-Woolley"/>
    <n v="8950"/>
    <n v="8950"/>
    <n v="0"/>
    <n v="0"/>
    <n v="0"/>
    <n v="0"/>
    <n v="0"/>
    <n v="4760000"/>
    <m/>
    <m/>
    <m/>
    <m/>
    <m/>
  </r>
  <r>
    <x v="2"/>
    <x v="2"/>
    <x v="0"/>
    <s v="DNR"/>
    <x v="22"/>
    <s v="Natural Resources"/>
    <s v="A00019"/>
    <n v="14"/>
    <s v="9571 North Fork Ahtanum Rd"/>
    <s v="BLDG SE0413"/>
    <s v="Ahtanum"/>
    <s v="Yakima"/>
    <n v="98926"/>
    <s v="Owned"/>
    <n v="910"/>
    <m/>
    <x v="0"/>
    <x v="0"/>
    <x v="0"/>
    <m/>
    <m/>
    <m/>
    <m/>
    <m/>
    <m/>
    <m/>
    <m/>
    <m/>
    <m/>
    <m/>
    <m/>
    <m/>
    <m/>
    <m/>
  </r>
  <r>
    <x v="2"/>
    <x v="2"/>
    <x v="0"/>
    <s v="DNR"/>
    <x v="22"/>
    <s v="Natural Resources"/>
    <s v="A00154"/>
    <n v="24"/>
    <s v="5310 Eaglemount Rd"/>
    <s v="BLDG OL0501"/>
    <s v="Chimacum"/>
    <s v="Jefferson"/>
    <n v="98325"/>
    <s v="Owned"/>
    <n v="1404"/>
    <m/>
    <x v="0"/>
    <x v="0"/>
    <x v="0"/>
    <m/>
    <m/>
    <m/>
    <m/>
    <m/>
    <m/>
    <m/>
    <m/>
    <m/>
    <m/>
    <m/>
    <m/>
    <m/>
    <m/>
    <m/>
  </r>
  <r>
    <x v="2"/>
    <x v="2"/>
    <x v="0"/>
    <s v="DNR"/>
    <x v="22"/>
    <s v="Natural Resources"/>
    <s v="A01850"/>
    <n v="31"/>
    <s v="950 Farman St N"/>
    <s v="BLDG SP0101"/>
    <s v="Enumclaw"/>
    <s v="King"/>
    <n v="98022"/>
    <s v="Owned"/>
    <n v="11852"/>
    <m/>
    <x v="0"/>
    <x v="0"/>
    <x v="0"/>
    <m/>
    <m/>
    <m/>
    <m/>
    <m/>
    <m/>
    <m/>
    <m/>
    <m/>
    <m/>
    <m/>
    <m/>
    <m/>
    <m/>
    <m/>
  </r>
  <r>
    <x v="2"/>
    <x v="2"/>
    <x v="0"/>
    <s v="DNR"/>
    <x v="22"/>
    <s v="Natural Resources"/>
    <s v="A01973"/>
    <n v="19"/>
    <s v="964 SR 6"/>
    <s v="BLDG PC1301"/>
    <s v="Menlo"/>
    <s v="Pacific"/>
    <n v="98561"/>
    <s v="Owned"/>
    <n v="2032"/>
    <m/>
    <x v="0"/>
    <x v="0"/>
    <x v="0"/>
    <m/>
    <m/>
    <m/>
    <m/>
    <m/>
    <m/>
    <m/>
    <m/>
    <m/>
    <m/>
    <m/>
    <m/>
    <m/>
    <m/>
    <m/>
  </r>
  <r>
    <x v="2"/>
    <x v="2"/>
    <x v="0"/>
    <s v="DNR"/>
    <x v="22"/>
    <s v="Natural Resources"/>
    <s v="A02745"/>
    <n v="22"/>
    <s v="801 88th Ave"/>
    <s v="TC0101"/>
    <s v="Tumwater"/>
    <s v="Thurston"/>
    <n v="98501"/>
    <s v="Owned"/>
    <n v="8441"/>
    <m/>
    <x v="0"/>
    <x v="0"/>
    <x v="0"/>
    <m/>
    <m/>
    <m/>
    <m/>
    <m/>
    <m/>
    <m/>
    <m/>
    <m/>
    <m/>
    <m/>
    <m/>
    <m/>
    <m/>
    <m/>
  </r>
  <r>
    <x v="2"/>
    <x v="2"/>
    <x v="0"/>
    <s v="DNR"/>
    <x v="22"/>
    <s v="Natural Resources"/>
    <s v="A03583"/>
    <n v="24"/>
    <s v="411 Tillicum Ln"/>
    <s v="BLDG OL0120"/>
    <s v="Forks"/>
    <s v="Clallam"/>
    <n v="98331"/>
    <s v="Owned"/>
    <n v="2648"/>
    <m/>
    <x v="0"/>
    <x v="0"/>
    <x v="0"/>
    <m/>
    <m/>
    <m/>
    <m/>
    <m/>
    <m/>
    <m/>
    <m/>
    <m/>
    <m/>
    <m/>
    <m/>
    <m/>
    <m/>
    <m/>
  </r>
  <r>
    <x v="2"/>
    <x v="2"/>
    <x v="0"/>
    <s v="DNR"/>
    <x v="22"/>
    <s v="Natural Resources"/>
    <s v="A04334"/>
    <n v="24"/>
    <s v="11235 Hoh Mainline Rd"/>
    <s v="BLDG OL0201"/>
    <s v="Forks"/>
    <s v="Jefferson"/>
    <n v="98331"/>
    <s v="Owned"/>
    <n v="3752"/>
    <m/>
    <x v="0"/>
    <x v="0"/>
    <x v="0"/>
    <m/>
    <m/>
    <m/>
    <m/>
    <m/>
    <m/>
    <m/>
    <m/>
    <m/>
    <m/>
    <m/>
    <m/>
    <m/>
    <m/>
    <m/>
  </r>
  <r>
    <x v="2"/>
    <x v="2"/>
    <x v="0"/>
    <s v="DNR"/>
    <x v="22"/>
    <s v="Natural Resources"/>
    <s v="A05394"/>
    <n v="2"/>
    <s v="6425 SE Meridian Rd"/>
    <s v="BLDG FL0301"/>
    <s v="Lacey"/>
    <s v="Thurston"/>
    <n v="98513"/>
    <s v="Owned"/>
    <n v="2583"/>
    <m/>
    <x v="0"/>
    <x v="0"/>
    <x v="0"/>
    <m/>
    <m/>
    <m/>
    <m/>
    <m/>
    <m/>
    <m/>
    <m/>
    <m/>
    <m/>
    <m/>
    <m/>
    <m/>
    <m/>
    <m/>
  </r>
  <r>
    <x v="2"/>
    <x v="2"/>
    <x v="0"/>
    <s v="DNR"/>
    <x v="22"/>
    <s v="Natural Resources"/>
    <s v="A05421"/>
    <n v="35"/>
    <s v="9805 Blomberg St SW"/>
    <s v="BLDG FL0208"/>
    <s v="Tumwater"/>
    <s v="Thurston"/>
    <n v="98504"/>
    <s v="Owned"/>
    <n v="1100"/>
    <m/>
    <x v="0"/>
    <x v="0"/>
    <x v="0"/>
    <m/>
    <m/>
    <m/>
    <m/>
    <m/>
    <m/>
    <m/>
    <m/>
    <m/>
    <m/>
    <m/>
    <m/>
    <m/>
    <m/>
    <m/>
  </r>
  <r>
    <x v="2"/>
    <x v="2"/>
    <x v="0"/>
    <s v="DNR"/>
    <x v="22"/>
    <s v="Natural Resources"/>
    <s v="A05521"/>
    <n v="20"/>
    <s v="601 Bond Rd"/>
    <s v="BLDG PC0112"/>
    <s v="Castle Rock"/>
    <s v="Cowlitz"/>
    <n v="98611"/>
    <s v="Owned"/>
    <n v="3508"/>
    <m/>
    <x v="0"/>
    <x v="0"/>
    <x v="0"/>
    <m/>
    <m/>
    <m/>
    <m/>
    <m/>
    <m/>
    <m/>
    <m/>
    <m/>
    <m/>
    <m/>
    <m/>
    <m/>
    <m/>
    <m/>
  </r>
  <r>
    <x v="2"/>
    <x v="2"/>
    <x v="0"/>
    <s v="DNR"/>
    <x v="22"/>
    <s v="Natural Resources"/>
    <s v="A05639"/>
    <n v="35"/>
    <s v="9805 Blomberg St SW"/>
    <s v="BLDG FL0209"/>
    <s v="Tumwater"/>
    <s v="Thurston"/>
    <n v="98504"/>
    <s v="Owned"/>
    <n v="1450"/>
    <m/>
    <x v="0"/>
    <x v="0"/>
    <x v="0"/>
    <m/>
    <m/>
    <m/>
    <m/>
    <m/>
    <m/>
    <m/>
    <m/>
    <m/>
    <m/>
    <m/>
    <m/>
    <m/>
    <m/>
    <m/>
  </r>
  <r>
    <x v="2"/>
    <x v="2"/>
    <x v="0"/>
    <s v="DNR"/>
    <x v="22"/>
    <s v="Natural Resources"/>
    <s v="A06086"/>
    <n v="35"/>
    <s v="9805 Blomberg St SW"/>
    <s v="BLDG FL0214"/>
    <s v="Tumwater"/>
    <s v="Thurston"/>
    <n v="98504"/>
    <s v="Owned"/>
    <n v="1776"/>
    <m/>
    <x v="0"/>
    <x v="0"/>
    <x v="0"/>
    <m/>
    <m/>
    <m/>
    <m/>
    <m/>
    <m/>
    <m/>
    <m/>
    <m/>
    <m/>
    <m/>
    <m/>
    <m/>
    <m/>
    <m/>
  </r>
  <r>
    <x v="2"/>
    <x v="2"/>
    <x v="0"/>
    <s v="DNR"/>
    <x v="22"/>
    <s v="Natural Resources"/>
    <s v="A06203"/>
    <n v="14"/>
    <s v="15314 NE Dole Valley Rd"/>
    <s v="BLDG PC0201"/>
    <s v="Yacolt"/>
    <s v="Clark"/>
    <n v="98675"/>
    <s v="Owned"/>
    <n v="622"/>
    <m/>
    <x v="0"/>
    <x v="0"/>
    <x v="0"/>
    <m/>
    <m/>
    <m/>
    <m/>
    <m/>
    <m/>
    <m/>
    <m/>
    <m/>
    <m/>
    <m/>
    <m/>
    <m/>
    <m/>
    <m/>
  </r>
  <r>
    <x v="2"/>
    <x v="2"/>
    <x v="0"/>
    <s v="DNR"/>
    <x v="22"/>
    <s v="Natural Resources"/>
    <s v="A07032"/>
    <n v="42"/>
    <s v="3373 Mount Baker Hwy"/>
    <s v="NW5001"/>
    <s v="Bellingham"/>
    <s v="Whatcom"/>
    <n v="98226"/>
    <s v="Leased"/>
    <n v="1780"/>
    <m/>
    <x v="0"/>
    <x v="0"/>
    <x v="0"/>
    <m/>
    <m/>
    <m/>
    <m/>
    <m/>
    <m/>
    <m/>
    <m/>
    <m/>
    <m/>
    <m/>
    <m/>
    <m/>
    <m/>
    <m/>
  </r>
  <r>
    <x v="2"/>
    <x v="2"/>
    <x v="0"/>
    <s v="DNR"/>
    <x v="22"/>
    <s v="Natural Resources"/>
    <s v="A07053"/>
    <n v="24"/>
    <s v="411 Tillicum Ln"/>
    <s v="BLDG OL0107"/>
    <s v="Forks"/>
    <s v="Clallam"/>
    <n v="98331"/>
    <s v="Owned"/>
    <n v="400"/>
    <m/>
    <x v="0"/>
    <x v="0"/>
    <x v="0"/>
    <m/>
    <m/>
    <m/>
    <m/>
    <m/>
    <m/>
    <m/>
    <m/>
    <m/>
    <m/>
    <m/>
    <m/>
    <m/>
    <m/>
    <m/>
  </r>
  <r>
    <x v="2"/>
    <x v="2"/>
    <x v="0"/>
    <s v="DNR"/>
    <x v="22"/>
    <s v="Natural Resources"/>
    <s v="A07699"/>
    <n v="20"/>
    <s v="601 Bond Rd"/>
    <s v="BLDG PC0101"/>
    <s v="Castle Rock"/>
    <s v="Cowlitz"/>
    <n v="98611"/>
    <s v="Owned"/>
    <n v="12748"/>
    <m/>
    <x v="0"/>
    <x v="0"/>
    <x v="0"/>
    <m/>
    <m/>
    <m/>
    <m/>
    <m/>
    <m/>
    <m/>
    <m/>
    <m/>
    <m/>
    <m/>
    <m/>
    <m/>
    <m/>
    <m/>
  </r>
  <r>
    <x v="2"/>
    <x v="2"/>
    <x v="0"/>
    <s v="DNR"/>
    <x v="22"/>
    <s v="Natural Resources"/>
    <s v="A07782"/>
    <n v="39"/>
    <s v="919 N Township St"/>
    <s v="Bldg NW0101"/>
    <s v="Sedro-Woolley"/>
    <s v="Skagit"/>
    <n v="98284"/>
    <s v="Owned"/>
    <n v="13761"/>
    <m/>
    <x v="0"/>
    <x v="0"/>
    <x v="0"/>
    <m/>
    <m/>
    <m/>
    <m/>
    <m/>
    <m/>
    <m/>
    <m/>
    <m/>
    <m/>
    <m/>
    <m/>
    <m/>
    <m/>
    <m/>
  </r>
  <r>
    <x v="2"/>
    <x v="2"/>
    <x v="0"/>
    <s v="DNR"/>
    <x v="22"/>
    <s v="Natural Resources"/>
    <s v="A08044"/>
    <n v="18"/>
    <s v="16118 NE 219th St"/>
    <s v="BLDG PC0301"/>
    <s v="Battle Ground"/>
    <s v="Clark"/>
    <n v="98604"/>
    <s v="Owned"/>
    <n v="5220"/>
    <m/>
    <x v="0"/>
    <x v="0"/>
    <x v="0"/>
    <m/>
    <m/>
    <m/>
    <m/>
    <m/>
    <m/>
    <m/>
    <m/>
    <m/>
    <m/>
    <m/>
    <m/>
    <m/>
    <m/>
    <m/>
  </r>
  <r>
    <x v="2"/>
    <x v="2"/>
    <x v="0"/>
    <s v="DNR"/>
    <x v="22"/>
    <s v="Natural Resources"/>
    <s v="A08146"/>
    <n v="19"/>
    <s v="11 Youth Camp Ln"/>
    <s v="BLDG PC1102"/>
    <s v="Naselle"/>
    <s v="Pacific"/>
    <n v="98638"/>
    <s v="Owned"/>
    <n v="520"/>
    <m/>
    <x v="0"/>
    <x v="0"/>
    <x v="0"/>
    <m/>
    <m/>
    <m/>
    <m/>
    <m/>
    <m/>
    <m/>
    <m/>
    <m/>
    <m/>
    <m/>
    <m/>
    <m/>
    <m/>
    <m/>
  </r>
  <r>
    <x v="2"/>
    <x v="2"/>
    <x v="0"/>
    <s v="DNR"/>
    <x v="22"/>
    <s v="Natural Resources"/>
    <s v="A08150"/>
    <n v="13"/>
    <s v="2211 Airport Rd"/>
    <s v="BLDG SE0201"/>
    <s v="Cle Elum"/>
    <s v="Kittitas"/>
    <n v="98922"/>
    <s v="Owned"/>
    <n v="1325"/>
    <m/>
    <x v="0"/>
    <x v="0"/>
    <x v="0"/>
    <m/>
    <m/>
    <m/>
    <m/>
    <m/>
    <m/>
    <m/>
    <m/>
    <m/>
    <m/>
    <m/>
    <m/>
    <m/>
    <m/>
    <m/>
  </r>
  <r>
    <x v="2"/>
    <x v="2"/>
    <x v="0"/>
    <s v="DNR"/>
    <x v="22"/>
    <s v="Natural Resources"/>
    <s v="A08972"/>
    <n v="24"/>
    <s v="411 Tillicum Ln"/>
    <s v="BLDG OL0101"/>
    <s v="Forks"/>
    <s v="Clallam"/>
    <n v="98331"/>
    <s v="Owned"/>
    <n v="13050"/>
    <m/>
    <x v="0"/>
    <x v="0"/>
    <x v="0"/>
    <m/>
    <m/>
    <m/>
    <m/>
    <m/>
    <m/>
    <m/>
    <m/>
    <m/>
    <m/>
    <m/>
    <m/>
    <m/>
    <m/>
    <m/>
  </r>
  <r>
    <x v="2"/>
    <x v="2"/>
    <x v="0"/>
    <s v="DNR"/>
    <x v="22"/>
    <s v="Natural Resources"/>
    <s v="A09108"/>
    <n v="19"/>
    <s v="4 SR 4"/>
    <s v="BLDG PC1001"/>
    <s v="Naselle"/>
    <s v="Pacific"/>
    <n v="98638"/>
    <s v="Owned"/>
    <n v="1300"/>
    <m/>
    <x v="0"/>
    <x v="0"/>
    <x v="0"/>
    <m/>
    <m/>
    <m/>
    <m/>
    <m/>
    <m/>
    <m/>
    <m/>
    <m/>
    <m/>
    <m/>
    <m/>
    <m/>
    <m/>
    <m/>
  </r>
  <r>
    <x v="2"/>
    <x v="2"/>
    <x v="0"/>
    <s v="DNR"/>
    <x v="22"/>
    <s v="Natural Resources"/>
    <s v="A09117"/>
    <n v="20"/>
    <s v="1405 Rush Rd"/>
    <s v="BLDG PC0602"/>
    <s v="Chehalis"/>
    <s v="Lewis"/>
    <n v="98532"/>
    <s v="Owned"/>
    <n v="1876"/>
    <m/>
    <x v="0"/>
    <x v="0"/>
    <x v="0"/>
    <m/>
    <m/>
    <m/>
    <m/>
    <m/>
    <m/>
    <m/>
    <m/>
    <m/>
    <m/>
    <m/>
    <m/>
    <m/>
    <m/>
    <m/>
  </r>
  <r>
    <x v="2"/>
    <x v="2"/>
    <x v="0"/>
    <s v="DNR"/>
    <x v="22"/>
    <s v="Natural Resources"/>
    <s v="A09456"/>
    <n v="14"/>
    <s v="900 N Fairground Rd"/>
    <s v="BLDG SE0901"/>
    <s v="Goldendale"/>
    <s v="Klickitat"/>
    <n v="98620"/>
    <s v="Owned"/>
    <n v="1434"/>
    <m/>
    <x v="0"/>
    <x v="0"/>
    <x v="0"/>
    <m/>
    <m/>
    <m/>
    <m/>
    <m/>
    <m/>
    <m/>
    <m/>
    <m/>
    <m/>
    <m/>
    <m/>
    <m/>
    <m/>
    <m/>
  </r>
  <r>
    <x v="2"/>
    <x v="2"/>
    <x v="0"/>
    <s v="DNR"/>
    <x v="22"/>
    <s v="Natural Resources"/>
    <s v="A09564"/>
    <n v="13"/>
    <s v="713 E Bowers Rd"/>
    <s v="BLDG SE0101"/>
    <s v="Ellensburg"/>
    <s v="Kittitas"/>
    <n v="98926"/>
    <s v="Owned"/>
    <n v="12907"/>
    <m/>
    <x v="0"/>
    <x v="0"/>
    <x v="0"/>
    <m/>
    <m/>
    <m/>
    <m/>
    <m/>
    <m/>
    <m/>
    <m/>
    <m/>
    <m/>
    <m/>
    <m/>
    <m/>
    <m/>
    <m/>
  </r>
  <r>
    <x v="2"/>
    <x v="2"/>
    <x v="0"/>
    <s v="DNR"/>
    <x v="22"/>
    <s v="Natural Resources"/>
    <s v="A25282"/>
    <n v="7"/>
    <s v="225 S Silke Rd"/>
    <s v="BLDG NE0116"/>
    <s v="Colville"/>
    <s v="Stevens"/>
    <n v="99114"/>
    <s v="Owned"/>
    <n v="1440"/>
    <m/>
    <x v="0"/>
    <x v="0"/>
    <x v="0"/>
    <m/>
    <m/>
    <m/>
    <m/>
    <m/>
    <m/>
    <m/>
    <m/>
    <m/>
    <m/>
    <m/>
    <m/>
    <m/>
    <m/>
    <m/>
  </r>
  <r>
    <x v="2"/>
    <x v="2"/>
    <x v="0"/>
    <s v="DNR"/>
    <x v="22"/>
    <s v="Natural Resources"/>
    <s v="A25760"/>
    <n v="24"/>
    <s v="5310 Eaglemount Rd"/>
    <s v="OL0506"/>
    <s v="Chimacum"/>
    <s v="Jefferson"/>
    <n v="98325"/>
    <s v="Owned"/>
    <n v="1000"/>
    <m/>
    <x v="0"/>
    <x v="0"/>
    <x v="0"/>
    <m/>
    <m/>
    <m/>
    <m/>
    <m/>
    <m/>
    <m/>
    <m/>
    <m/>
    <m/>
    <m/>
    <m/>
    <m/>
    <m/>
    <m/>
  </r>
  <r>
    <x v="3"/>
    <x v="6"/>
    <x v="3"/>
    <s v="DNR"/>
    <x v="22"/>
    <s v="Natural Resources"/>
    <s v="A00744"/>
    <n v="7"/>
    <s v="908 E Crawford Ave"/>
    <s v="BLDG NE0508"/>
    <s v="Deer Park"/>
    <s v="Spokane"/>
    <n v="99006"/>
    <s v="Owned"/>
    <n v="2436"/>
    <m/>
    <x v="0"/>
    <x v="0"/>
    <x v="0"/>
    <m/>
    <m/>
    <m/>
    <m/>
    <m/>
    <m/>
    <m/>
    <m/>
    <m/>
    <m/>
    <m/>
    <m/>
    <m/>
    <m/>
    <m/>
  </r>
  <r>
    <x v="3"/>
    <x v="1"/>
    <x v="1"/>
    <s v="DNR"/>
    <x v="22"/>
    <s v="Natural Resources"/>
    <s v="A01774"/>
    <n v="15"/>
    <s v="2809 Rudkin Rd"/>
    <s v="BLDG 5039BA14"/>
    <s v="Union Gap"/>
    <s v="Yakima"/>
    <n v="98903"/>
    <s v="Owned"/>
    <n v="767"/>
    <m/>
    <x v="0"/>
    <x v="0"/>
    <x v="0"/>
    <m/>
    <m/>
    <m/>
    <m/>
    <m/>
    <m/>
    <m/>
    <m/>
    <m/>
    <m/>
    <m/>
    <m/>
    <m/>
    <m/>
    <m/>
  </r>
  <r>
    <x v="3"/>
    <x v="6"/>
    <x v="3"/>
    <s v="DNR"/>
    <x v="22"/>
    <s v="Natural Resources"/>
    <s v="A02623"/>
    <n v="5"/>
    <s v="902 SE North Bend Way Rd SE"/>
    <s v="SP9001"/>
    <s v="North Bend"/>
    <s v="King"/>
    <n v="98045"/>
    <s v="Leased"/>
    <n v="2215"/>
    <m/>
    <x v="0"/>
    <x v="0"/>
    <x v="0"/>
    <m/>
    <m/>
    <m/>
    <m/>
    <m/>
    <m/>
    <m/>
    <m/>
    <m/>
    <m/>
    <m/>
    <m/>
    <m/>
    <m/>
    <m/>
  </r>
  <r>
    <x v="3"/>
    <x v="1"/>
    <x v="1"/>
    <s v="DNR"/>
    <x v="22"/>
    <s v="Natural Resources"/>
    <s v="A03390"/>
    <n v="35"/>
    <s v="3420 NE Sand Hill Rd"/>
    <s v="BLDG SP0206"/>
    <s v="Belfair"/>
    <s v="Mason"/>
    <n v="98528"/>
    <s v="Owned"/>
    <n v="1792"/>
    <m/>
    <x v="0"/>
    <x v="0"/>
    <x v="0"/>
    <m/>
    <m/>
    <m/>
    <m/>
    <m/>
    <m/>
    <m/>
    <m/>
    <m/>
    <m/>
    <m/>
    <m/>
    <m/>
    <m/>
    <m/>
  </r>
  <r>
    <x v="3"/>
    <x v="6"/>
    <x v="3"/>
    <s v="DNR"/>
    <x v="22"/>
    <s v="Natural Resources"/>
    <s v="A05026"/>
    <n v="7"/>
    <s v="908 E Crawford Ave"/>
    <s v="BLDG NE0501"/>
    <s v="Deer Park"/>
    <s v="Spokane"/>
    <n v="99006"/>
    <s v="Owned"/>
    <n v="1750"/>
    <m/>
    <x v="0"/>
    <x v="0"/>
    <x v="0"/>
    <m/>
    <m/>
    <m/>
    <m/>
    <m/>
    <m/>
    <m/>
    <m/>
    <m/>
    <m/>
    <m/>
    <m/>
    <m/>
    <m/>
    <m/>
  </r>
  <r>
    <x v="3"/>
    <x v="5"/>
    <x v="3"/>
    <s v="DNR"/>
    <x v="22"/>
    <s v="Natural Resources"/>
    <s v="A06860"/>
    <n v="7"/>
    <s v="1916 Sinlahekin"/>
    <s v="BLDG NE0608"/>
    <s v="Loomis"/>
    <s v="Okanogan"/>
    <n v="98827"/>
    <s v="Owned"/>
    <n v="2141"/>
    <m/>
    <x v="0"/>
    <x v="0"/>
    <x v="0"/>
    <m/>
    <m/>
    <m/>
    <m/>
    <m/>
    <m/>
    <m/>
    <m/>
    <m/>
    <m/>
    <m/>
    <m/>
    <m/>
    <m/>
    <m/>
  </r>
  <r>
    <x v="3"/>
    <x v="1"/>
    <x v="1"/>
    <s v="DNR"/>
    <x v="22"/>
    <s v="Natural Resources"/>
    <s v="A20996"/>
    <n v="9"/>
    <s v="1049 Port Way"/>
    <m/>
    <s v="Clarkston"/>
    <s v="Asotin"/>
    <n v="99403"/>
    <s v="Leased"/>
    <n v="150"/>
    <m/>
    <x v="0"/>
    <x v="0"/>
    <x v="0"/>
    <m/>
    <m/>
    <m/>
    <m/>
    <m/>
    <m/>
    <m/>
    <m/>
    <m/>
    <m/>
    <m/>
    <m/>
    <m/>
    <m/>
    <m/>
  </r>
  <r>
    <x v="4"/>
    <x v="1"/>
    <x v="1"/>
    <s v="DNR"/>
    <x v="22"/>
    <s v="Natural Resources"/>
    <m/>
    <n v="35"/>
    <m/>
    <m/>
    <s v="Belfair - Address unknown"/>
    <s v="Mason"/>
    <m/>
    <m/>
    <n v="3191"/>
    <s v="This project relocates the work center to a new facility at the same location, replacing a mobile office beyond its useful life cycle. The new facility will provide bathrooms, showers, and meeting space for fire and forestry crews."/>
    <x v="2"/>
    <x v="1"/>
    <x v="1"/>
    <d v="2021-06-01T00:00:00"/>
    <s v="Belfair"/>
    <n v="3191"/>
    <n v="1399"/>
    <n v="21920"/>
    <n v="8951"/>
    <n v="8951"/>
    <n v="-12970"/>
    <n v="-12970"/>
    <n v="1710000"/>
    <m/>
    <m/>
    <m/>
    <m/>
    <m/>
  </r>
  <r>
    <x v="4"/>
    <x v="1"/>
    <x v="1"/>
    <s v="DNR"/>
    <x v="22"/>
    <s v="Natural Resources"/>
    <m/>
    <n v="9"/>
    <m/>
    <m/>
    <s v="Clarkston - Address unknown"/>
    <s v="Asotin"/>
    <m/>
    <m/>
    <n v="5161"/>
    <s v="This project relocates the Clarkston fire crew from a small leased space to a new leased fire station. The project addresses overcrowding and equipment storage problems."/>
    <x v="2"/>
    <x v="1"/>
    <x v="1"/>
    <d v="2021-06-01T00:00:00"/>
    <s v="Clarkston"/>
    <n v="5161"/>
    <n v="5011"/>
    <n v="8094"/>
    <n v="12644"/>
    <n v="12644"/>
    <n v="4551"/>
    <n v="4551"/>
    <n v="120475"/>
    <m/>
    <m/>
    <m/>
    <m/>
    <m/>
  </r>
  <r>
    <x v="4"/>
    <x v="6"/>
    <x v="3"/>
    <s v="DNR"/>
    <x v="22"/>
    <s v="Natural Resources"/>
    <m/>
    <n v="7"/>
    <m/>
    <m/>
    <s v="Deer Park - Address unknown"/>
    <s v="Spokane"/>
    <m/>
    <m/>
    <n v="6440"/>
    <s v="This project is the final phase of relocating facilities to a new compound outside of Deer Park. The project addresses inadequate facilities to better support fire suppression crews."/>
    <x v="2"/>
    <x v="4"/>
    <x v="7"/>
    <d v="2027-06-01T00:00:00"/>
    <s v="Deer Park"/>
    <n v="6440"/>
    <n v="4690"/>
    <n v="7008"/>
    <n v="7280"/>
    <n v="7280"/>
    <n v="272"/>
    <n v="272"/>
    <n v="0"/>
    <m/>
    <m/>
    <m/>
    <m/>
    <m/>
  </r>
  <r>
    <x v="4"/>
    <x v="6"/>
    <x v="3"/>
    <s v="DNR"/>
    <x v="22"/>
    <s v="Natural Resources"/>
    <m/>
    <n v="7"/>
    <m/>
    <m/>
    <s v="Deer Park - Address unknown"/>
    <s v="Spokane"/>
    <m/>
    <m/>
    <n v="6440"/>
    <s v="This project is phase one of relocating facilities to a new compound outside of Deer Park. The project addresses inadequate facilities to better support fire suppression crews."/>
    <x v="2"/>
    <x v="4"/>
    <x v="7"/>
    <d v="2027-06-01T00:00:00"/>
    <s v="Deer Park"/>
    <n v="6440"/>
    <n v="4004"/>
    <n v="9603"/>
    <n v="9976"/>
    <n v="9976"/>
    <n v="373"/>
    <n v="373"/>
    <n v="25250"/>
    <m/>
    <m/>
    <m/>
    <m/>
    <m/>
  </r>
  <r>
    <x v="4"/>
    <x v="0"/>
    <x v="0"/>
    <s v="DNR"/>
    <x v="22"/>
    <s v="Natural Resources"/>
    <m/>
    <n v="14"/>
    <s v="110 Main St"/>
    <m/>
    <s v="Husum"/>
    <s v="Klickitat"/>
    <n v="98623"/>
    <s v="Owned"/>
    <n v="3400"/>
    <s v="This project relocates staff from three facilities to a new owned facility. The project addresses building condition issues to better support fire suppression crews."/>
    <x v="2"/>
    <x v="2"/>
    <x v="2"/>
    <d v="2023-06-01T00:00:00"/>
    <s v="Husum"/>
    <n v="3400"/>
    <n v="3400"/>
    <n v="0"/>
    <n v="0"/>
    <n v="876"/>
    <n v="0"/>
    <n v="876"/>
    <n v="2510000"/>
    <m/>
    <m/>
    <m/>
    <m/>
    <m/>
  </r>
  <r>
    <x v="4"/>
    <x v="5"/>
    <x v="3"/>
    <s v="DNR"/>
    <x v="22"/>
    <s v="Natural Resources"/>
    <m/>
    <n v="7"/>
    <m/>
    <m/>
    <s v="Highlands - Address unknown"/>
    <s v="Okanogan"/>
    <m/>
    <m/>
    <n v="7400"/>
    <s v="This project relocates the Loomis location to a new facility at the Highland Fire Camp. The project addresses building condition and overcrowding issues. At project completion, the Department of Natural Resources will dispose of the Loomis log cabin office and demolish the mobile office."/>
    <x v="2"/>
    <x v="4"/>
    <x v="7"/>
    <d v="2027-06-01T00:00:00"/>
    <s v="Loomis"/>
    <n v="7400"/>
    <n v="5259"/>
    <n v="159533"/>
    <n v="165736"/>
    <n v="165736"/>
    <n v="6202"/>
    <n v="6202"/>
    <n v="3710000"/>
    <m/>
    <m/>
    <m/>
    <m/>
    <m/>
  </r>
  <r>
    <x v="4"/>
    <x v="1"/>
    <x v="1"/>
    <s v="DNR"/>
    <x v="22"/>
    <s v="Natural Resources"/>
    <m/>
    <n v="14"/>
    <m/>
    <m/>
    <s v="Naches - Address unknown"/>
    <s v="Yakima"/>
    <m/>
    <m/>
    <n v="5600"/>
    <s v="This project relocates the fire crew from a small facility in Union Gap and purchases the fire station in Naches from Yakima County Fire District #3. The project addresses overcrowding and equipment storage problems."/>
    <x v="2"/>
    <x v="1"/>
    <x v="1"/>
    <d v="2021-06-01T00:00:00"/>
    <s v="Naches"/>
    <n v="5600"/>
    <n v="4833"/>
    <n v="12143"/>
    <n v="13720"/>
    <n v="13720"/>
    <n v="1577"/>
    <n v="1577"/>
    <n v="370000"/>
    <m/>
    <m/>
    <m/>
    <m/>
    <m/>
  </r>
  <r>
    <x v="4"/>
    <x v="6"/>
    <x v="3"/>
    <s v="DNR"/>
    <x v="22"/>
    <s v="Natural Resources"/>
    <m/>
    <n v="5"/>
    <m/>
    <m/>
    <s v="North Bend - Address unknown"/>
    <s v="King"/>
    <m/>
    <m/>
    <n v="9210"/>
    <s v="This project relocates a leased facility to a new owned facility outside of the North Bend urban area. The project supports both forestry and fire suppression and will address shop and storage issues."/>
    <x v="2"/>
    <x v="4"/>
    <x v="7"/>
    <d v="2027-06-01T00:00:00"/>
    <s v="North Bend"/>
    <n v="9210"/>
    <n v="6995"/>
    <n v="16604"/>
    <n v="16884"/>
    <n v="16884"/>
    <n v="280"/>
    <n v="280"/>
    <n v="4170000"/>
    <m/>
    <m/>
    <m/>
    <m/>
    <m/>
  </r>
  <r>
    <x v="0"/>
    <x v="2"/>
    <x v="0"/>
    <s v="DNR"/>
    <x v="22"/>
    <s v="Natural Resources"/>
    <s v="A02641"/>
    <n v="22"/>
    <s v="1111 Washington St SE"/>
    <m/>
    <s v="Olympia"/>
    <s v="Thurston"/>
    <n v="98504"/>
    <s v="Owned"/>
    <n v="151800"/>
    <m/>
    <x v="0"/>
    <x v="0"/>
    <x v="0"/>
    <m/>
    <m/>
    <m/>
    <m/>
    <m/>
    <m/>
    <m/>
    <m/>
    <m/>
    <m/>
    <m/>
    <m/>
    <m/>
    <m/>
    <m/>
  </r>
  <r>
    <x v="0"/>
    <x v="2"/>
    <x v="0"/>
    <s v="DNR"/>
    <x v="22"/>
    <s v="Natural Resources"/>
    <s v="A03500"/>
    <n v="39"/>
    <s v="208 West Ave"/>
    <s v="NW5401"/>
    <s v="Arlington"/>
    <s v="Snohomish"/>
    <n v="98252"/>
    <s v="Leased"/>
    <n v="1060"/>
    <m/>
    <x v="0"/>
    <x v="0"/>
    <x v="0"/>
    <m/>
    <m/>
    <m/>
    <m/>
    <m/>
    <m/>
    <m/>
    <m/>
    <m/>
    <m/>
    <m/>
    <m/>
    <m/>
    <m/>
    <m/>
  </r>
  <r>
    <x v="0"/>
    <x v="1"/>
    <x v="1"/>
    <s v="DNR"/>
    <x v="22"/>
    <s v="Natural Resources"/>
    <s v="A09751"/>
    <n v="36"/>
    <s v="2901 3rd Ave"/>
    <s v="BLDG 9017LK01"/>
    <s v="Seattle"/>
    <s v="King"/>
    <n v="98121"/>
    <s v="Leased"/>
    <n v="72"/>
    <m/>
    <x v="0"/>
    <x v="0"/>
    <x v="0"/>
    <m/>
    <m/>
    <m/>
    <m/>
    <m/>
    <m/>
    <m/>
    <m/>
    <m/>
    <m/>
    <m/>
    <m/>
    <m/>
    <m/>
    <m/>
  </r>
  <r>
    <x v="0"/>
    <x v="2"/>
    <x v="0"/>
    <s v="DNR"/>
    <x v="22"/>
    <s v="Natural Resources"/>
    <s v="A09775"/>
    <n v="3"/>
    <s v="4601 N Monroe St"/>
    <m/>
    <s v="Spokane"/>
    <s v="Spokane"/>
    <n v="99205"/>
    <s v="Owned"/>
    <n v="167"/>
    <m/>
    <x v="0"/>
    <x v="0"/>
    <x v="0"/>
    <m/>
    <m/>
    <m/>
    <m/>
    <m/>
    <m/>
    <m/>
    <m/>
    <m/>
    <m/>
    <m/>
    <m/>
    <m/>
    <m/>
    <m/>
  </r>
  <r>
    <x v="0"/>
    <x v="0"/>
    <x v="0"/>
    <s v="DNR"/>
    <x v="22"/>
    <s v="Natural Resources"/>
    <s v="A10938"/>
    <n v="27"/>
    <s v="1517 S Fawcett"/>
    <s v="SP7802"/>
    <s v="Tacoma"/>
    <s v="Pierce"/>
    <n v="98404"/>
    <s v="Leased"/>
    <n v="1400"/>
    <m/>
    <x v="0"/>
    <x v="0"/>
    <x v="0"/>
    <m/>
    <m/>
    <m/>
    <m/>
    <m/>
    <m/>
    <m/>
    <m/>
    <m/>
    <m/>
    <m/>
    <m/>
    <m/>
    <m/>
    <m/>
  </r>
  <r>
    <x v="0"/>
    <x v="2"/>
    <x v="0"/>
    <s v="DNR"/>
    <x v="22"/>
    <s v="Natural Resources"/>
    <s v="A21330"/>
    <n v="16"/>
    <s v="2407 N Commercial Ave"/>
    <s v="SE6503"/>
    <s v="Pasco"/>
    <s v="Franklin"/>
    <n v="99301"/>
    <s v="Leased"/>
    <n v="3809"/>
    <m/>
    <x v="0"/>
    <x v="0"/>
    <x v="0"/>
    <m/>
    <m/>
    <m/>
    <m/>
    <m/>
    <m/>
    <m/>
    <m/>
    <m/>
    <m/>
    <m/>
    <m/>
    <m/>
    <m/>
    <m/>
  </r>
  <r>
    <x v="6"/>
    <x v="3"/>
    <x v="2"/>
    <s v="DOC"/>
    <x v="23"/>
    <s v="Human Services"/>
    <s v="A03456"/>
    <n v="26"/>
    <s v="1014 Bay St"/>
    <m/>
    <s v="Port Orchard"/>
    <s v="Kitsap"/>
    <n v="98366"/>
    <s v="Leased"/>
    <n v="5282"/>
    <s v="The Department of Corrections has an opportunity to expand into adjacent office space, allowing the agency to secure future space for forecasted growth and additional program space for clients."/>
    <x v="3"/>
    <x v="3"/>
    <x v="4"/>
    <d v="2024-04-01T00:00:00"/>
    <s v="Port Orchard"/>
    <n v="6362"/>
    <n v="1080"/>
    <n v="118492"/>
    <n v="129842"/>
    <n v="129842"/>
    <n v="11350"/>
    <n v="11350"/>
    <n v="168520"/>
    <m/>
    <m/>
    <m/>
    <m/>
    <m/>
  </r>
  <r>
    <x v="6"/>
    <x v="5"/>
    <x v="3"/>
    <s v="DOC"/>
    <x v="23"/>
    <s v="Human Services"/>
    <s v="A06491"/>
    <n v="27"/>
    <s v="1015 Center St"/>
    <m/>
    <s v="Tacoma"/>
    <s v="Pierce"/>
    <n v="98409"/>
    <s v="Leased"/>
    <n v="44735"/>
    <s v="The Department of Corrections has an opportunity to expand into adjacent office space, allowing the agency to secure future space for forecasted growth and additional program space for clients."/>
    <x v="3"/>
    <x v="4"/>
    <x v="5"/>
    <d v="2025-07-01T00:00:00"/>
    <s v="Tacoma"/>
    <n v="54277"/>
    <n v="9542"/>
    <n v="994890"/>
    <n v="994890"/>
    <n v="1022985"/>
    <n v="0"/>
    <n v="28095"/>
    <n v="618198"/>
    <n v="60247"/>
    <s v="The total cost of ownership (cumulative) becomes less than leasing in 2053 (33 years)."/>
    <n v="25.06"/>
    <n v="25000000"/>
    <n v="414"/>
  </r>
  <r>
    <x v="6"/>
    <x v="0"/>
    <x v="0"/>
    <s v="DOC"/>
    <x v="23"/>
    <s v="Human Services"/>
    <s v="A07174"/>
    <n v="14"/>
    <s v="228 S Columbus Ave"/>
    <m/>
    <s v="Goldendale"/>
    <s v="Klickitat"/>
    <n v="98620"/>
    <s v="Leased"/>
    <n v="1398"/>
    <s v="The Department of Corrections has an opportunity to expand into adjacent office space, allowing the agency to secure future space for forecasted growth and additional program space for clients."/>
    <x v="3"/>
    <x v="2"/>
    <x v="2"/>
    <d v="2023-06-01T00:00:00"/>
    <s v="Goldendale"/>
    <n v="2747"/>
    <n v="1349"/>
    <n v="30079"/>
    <n v="30079"/>
    <n v="35824"/>
    <n v="0"/>
    <n v="5745"/>
    <n v="76350"/>
    <m/>
    <m/>
    <m/>
    <m/>
    <m/>
  </r>
  <r>
    <x v="6"/>
    <x v="4"/>
    <x v="2"/>
    <s v="DOC"/>
    <x v="23"/>
    <s v="Human Services"/>
    <s v="A25279"/>
    <n v="15"/>
    <s v="916 N 16th Ave"/>
    <m/>
    <s v="Yakima"/>
    <s v="Yakima"/>
    <n v="98902"/>
    <s v="Leased"/>
    <n v="10694"/>
    <s v="The Department of Corrections has an opportunity to expand into adjacent office space, allowing the agency to secure future space for forecasted growth and additional program space for clients."/>
    <x v="3"/>
    <x v="3"/>
    <x v="6"/>
    <d v="2024-07-01T00:00:00"/>
    <s v="Yakima"/>
    <n v="18940"/>
    <n v="8246"/>
    <n v="247654"/>
    <n v="247654"/>
    <n v="247654"/>
    <n v="0"/>
    <n v="0"/>
    <n v="575494"/>
    <m/>
    <m/>
    <m/>
    <m/>
    <m/>
  </r>
  <r>
    <x v="10"/>
    <x v="0"/>
    <x v="0"/>
    <s v="DOC"/>
    <x v="23"/>
    <s v="Human Services"/>
    <m/>
    <n v="30"/>
    <m/>
    <m/>
    <s v="Federal Way - Address unknown"/>
    <s v="King"/>
    <m/>
    <m/>
    <n v="9100"/>
    <s v="The Department of Corrections has used facilities close to Federal Way to serve client catchment needs, but both spaces have been closed due to landlords not renewing leases. This space will allow the department to serve clients closer to where they live."/>
    <x v="6"/>
    <x v="2"/>
    <x v="2"/>
    <d v="2022-07-01T00:00:00"/>
    <s v="Federal Way"/>
    <n v="9100"/>
    <n v="9100"/>
    <n v="0"/>
    <n v="0"/>
    <n v="255346"/>
    <n v="0"/>
    <n v="255346"/>
    <n v="438150"/>
    <m/>
    <m/>
    <m/>
    <m/>
    <m/>
  </r>
  <r>
    <x v="10"/>
    <x v="0"/>
    <x v="0"/>
    <s v="DOC"/>
    <x v="23"/>
    <s v="Human Services"/>
    <m/>
    <n v="8"/>
    <m/>
    <m/>
    <s v="Richland - Address unknown"/>
    <s v="Benton"/>
    <m/>
    <m/>
    <n v="8000"/>
    <s v="The Department of Corrections currently has staff located in outstations that are decentralized with no program space. With an increase in caseload forecasted, this new facility will provide the department with a dedicated space in Richland to provide services and programs."/>
    <x v="6"/>
    <x v="2"/>
    <x v="2"/>
    <d v="2022-07-01T00:00:00"/>
    <s v="Richland"/>
    <n v="8000"/>
    <n v="8000"/>
    <n v="0"/>
    <n v="0"/>
    <n v="188319"/>
    <n v="0"/>
    <n v="188319"/>
    <n v="484700"/>
    <m/>
    <m/>
    <m/>
    <m/>
    <m/>
  </r>
  <r>
    <x v="10"/>
    <x v="4"/>
    <x v="2"/>
    <s v="DOC"/>
    <x v="23"/>
    <s v="Human Services"/>
    <m/>
    <n v="20"/>
    <m/>
    <m/>
    <s v="Woodland - Address unknown"/>
    <s v="Clark"/>
    <m/>
    <m/>
    <n v="7150"/>
    <s v="This project is in response to increasing caseloads in Clark County and will provide more space for services. "/>
    <x v="6"/>
    <x v="3"/>
    <x v="6"/>
    <d v="2024-07-01T00:00:00"/>
    <s v="Woodland"/>
    <n v="7150"/>
    <n v="7150"/>
    <n v="0"/>
    <n v="0"/>
    <n v="0"/>
    <n v="0"/>
    <n v="0"/>
    <n v="436650"/>
    <m/>
    <m/>
    <m/>
    <m/>
    <m/>
  </r>
  <r>
    <x v="3"/>
    <x v="4"/>
    <x v="2"/>
    <s v="DOC"/>
    <x v="23"/>
    <s v="Human Services"/>
    <s v="A05151"/>
    <n v="24"/>
    <s v="228 W 1st St"/>
    <m/>
    <s v="Port Angeles"/>
    <s v="Clallam"/>
    <n v="98362"/>
    <s v="Leased"/>
    <n v="3402"/>
    <m/>
    <x v="0"/>
    <x v="0"/>
    <x v="0"/>
    <m/>
    <m/>
    <m/>
    <m/>
    <m/>
    <m/>
    <m/>
    <m/>
    <m/>
    <m/>
    <m/>
    <m/>
    <m/>
    <m/>
    <m/>
  </r>
  <r>
    <x v="3"/>
    <x v="6"/>
    <x v="3"/>
    <s v="DOC"/>
    <x v="23"/>
    <s v="Human Services"/>
    <s v="A05358"/>
    <n v="37"/>
    <s v="1550 4th Ave S"/>
    <m/>
    <s v="Seattle"/>
    <s v="King"/>
    <n v="98134"/>
    <s v="Leased"/>
    <n v="40790"/>
    <m/>
    <x v="0"/>
    <x v="0"/>
    <x v="0"/>
    <m/>
    <m/>
    <m/>
    <m/>
    <m/>
    <m/>
    <m/>
    <m/>
    <m/>
    <m/>
    <m/>
    <m/>
    <m/>
    <m/>
    <m/>
  </r>
  <r>
    <x v="3"/>
    <x v="1"/>
    <x v="1"/>
    <s v="DOC"/>
    <x v="23"/>
    <s v="Human Services"/>
    <s v="A06229"/>
    <n v="29"/>
    <s v="10918 Bridgeport Way SW"/>
    <m/>
    <s v="Lakewood"/>
    <s v="Pierce"/>
    <n v="98499"/>
    <s v="Leased"/>
    <n v="4290"/>
    <m/>
    <x v="0"/>
    <x v="0"/>
    <x v="0"/>
    <m/>
    <m/>
    <m/>
    <m/>
    <m/>
    <m/>
    <m/>
    <m/>
    <m/>
    <m/>
    <m/>
    <m/>
    <m/>
    <m/>
    <m/>
  </r>
  <r>
    <x v="3"/>
    <x v="0"/>
    <x v="0"/>
    <s v="DOC"/>
    <x v="23"/>
    <s v="Human Services"/>
    <s v="A09242"/>
    <n v="16"/>
    <s v="712 N 4th Ave"/>
    <m/>
    <s v="Pasco"/>
    <s v="Franklin"/>
    <n v="99301"/>
    <s v="Leased"/>
    <n v="3480"/>
    <m/>
    <x v="0"/>
    <x v="0"/>
    <x v="0"/>
    <m/>
    <m/>
    <m/>
    <m/>
    <m/>
    <m/>
    <m/>
    <m/>
    <m/>
    <m/>
    <m/>
    <m/>
    <m/>
    <m/>
    <m/>
  </r>
  <r>
    <x v="4"/>
    <x v="1"/>
    <x v="1"/>
    <s v="DOC"/>
    <x v="23"/>
    <s v="Human Services"/>
    <m/>
    <n v="28"/>
    <m/>
    <m/>
    <s v="Lakewood - Address unknown"/>
    <s v="Pierce"/>
    <m/>
    <m/>
    <n v="9312"/>
    <s v="The Department of Corrections anticipates additional growth in the Lakewood area, creating a need for a larger space. Additionally, building conditions have deteriorated in the last few years, and the landlord has been unresponsive to life safety issues."/>
    <x v="2"/>
    <x v="1"/>
    <x v="1"/>
    <d v="2020-09-01T00:00:00"/>
    <s v="Lakewood"/>
    <n v="9312"/>
    <n v="5022"/>
    <n v="227133"/>
    <n v="252076"/>
    <n v="252076"/>
    <n v="24943"/>
    <n v="24943"/>
    <n v="658334"/>
    <m/>
    <m/>
    <m/>
    <m/>
    <m/>
  </r>
  <r>
    <x v="4"/>
    <x v="0"/>
    <x v="0"/>
    <s v="DOC"/>
    <x v="23"/>
    <s v="Human Services"/>
    <m/>
    <n v="16"/>
    <m/>
    <m/>
    <s v="Pasco - Address unknown"/>
    <s v="Franklin"/>
    <m/>
    <m/>
    <n v="7900"/>
    <s v="The Department of Corrections is currently at capacity and is unable to provide space for needed reentry programs for their clients. With an increasing caseload forecasted, this relocation will provide additional space for client programs."/>
    <x v="2"/>
    <x v="2"/>
    <x v="2"/>
    <d v="2022-07-01T00:00:00"/>
    <s v="Pasco"/>
    <n v="7900"/>
    <n v="4420"/>
    <n v="54906"/>
    <n v="54906"/>
    <n v="185966"/>
    <n v="0"/>
    <n v="131060"/>
    <n v="426000"/>
    <m/>
    <m/>
    <m/>
    <m/>
    <m/>
  </r>
  <r>
    <x v="4"/>
    <x v="4"/>
    <x v="2"/>
    <s v="DOC"/>
    <x v="23"/>
    <s v="Human Services"/>
    <m/>
    <n v="24"/>
    <m/>
    <m/>
    <s v="Port Angeles - Address unknown"/>
    <s v="Clallam"/>
    <m/>
    <m/>
    <n v="3980"/>
    <s v="The current location is experiencing inadequate maintenance and has seen multiple state tenants relocate. The Department of Corrections intends to find a better space for existing staff."/>
    <x v="2"/>
    <x v="3"/>
    <x v="6"/>
    <d v="2024-07-01T00:00:00"/>
    <s v="Port Angeles"/>
    <n v="3980"/>
    <n v="578"/>
    <n v="64464"/>
    <n v="66446"/>
    <n v="66446"/>
    <n v="1982"/>
    <n v="1982"/>
    <n v="185120"/>
    <m/>
    <m/>
    <m/>
    <m/>
    <m/>
  </r>
  <r>
    <x v="4"/>
    <x v="6"/>
    <x v="3"/>
    <s v="DOC"/>
    <x v="23"/>
    <s v="Human Services"/>
    <m/>
    <n v="36"/>
    <m/>
    <m/>
    <s v="Seattle - Address unknown"/>
    <s v="King"/>
    <m/>
    <m/>
    <n v="30240"/>
    <s v="The Department of Corrections would like to downsize and relocate staff into multiple sites in the greater Seattle area to better serve clients."/>
    <x v="2"/>
    <x v="4"/>
    <x v="7"/>
    <d v="2026-07-01T00:00:00"/>
    <s v="Seattle"/>
    <n v="30240"/>
    <n v="-10550"/>
    <n v="1470821"/>
    <n v="1485593"/>
    <n v="1485593"/>
    <n v="14772"/>
    <n v="14772"/>
    <n v="1419510"/>
    <m/>
    <m/>
    <m/>
    <m/>
    <m/>
  </r>
  <r>
    <x v="4"/>
    <x v="6"/>
    <x v="3"/>
    <s v="DOC"/>
    <x v="23"/>
    <s v="Human Services"/>
    <m/>
    <n v="36"/>
    <m/>
    <m/>
    <s v="Seattle - Address unknown"/>
    <s v="King"/>
    <m/>
    <m/>
    <n v="0"/>
    <m/>
    <x v="0"/>
    <x v="0"/>
    <x v="0"/>
    <m/>
    <m/>
    <m/>
    <m/>
    <m/>
    <m/>
    <m/>
    <m/>
    <m/>
    <m/>
    <m/>
    <m/>
    <m/>
    <m/>
    <m/>
  </r>
  <r>
    <x v="4"/>
    <x v="6"/>
    <x v="3"/>
    <s v="DOC"/>
    <x v="23"/>
    <s v="Human Services"/>
    <m/>
    <n v="36"/>
    <m/>
    <m/>
    <s v="Seattle - Address unknown"/>
    <s v="King"/>
    <m/>
    <m/>
    <n v="0"/>
    <m/>
    <x v="0"/>
    <x v="0"/>
    <x v="0"/>
    <m/>
    <m/>
    <m/>
    <m/>
    <m/>
    <m/>
    <m/>
    <m/>
    <m/>
    <m/>
    <m/>
    <m/>
    <m/>
    <m/>
    <m/>
  </r>
  <r>
    <x v="0"/>
    <x v="1"/>
    <x v="1"/>
    <s v="DOC"/>
    <x v="23"/>
    <s v="Human Services"/>
    <s v="A00155"/>
    <n v="19"/>
    <s v="1953 7th Ave"/>
    <m/>
    <s v="Longview"/>
    <s v="Cowlitz"/>
    <n v="98632"/>
    <s v="Leased"/>
    <n v="5423"/>
    <m/>
    <x v="0"/>
    <x v="0"/>
    <x v="0"/>
    <m/>
    <m/>
    <m/>
    <m/>
    <m/>
    <m/>
    <m/>
    <m/>
    <m/>
    <m/>
    <m/>
    <m/>
    <m/>
    <m/>
    <m/>
  </r>
  <r>
    <x v="0"/>
    <x v="0"/>
    <x v="0"/>
    <s v="DOC"/>
    <x v="23"/>
    <s v="Human Services"/>
    <s v="A00155"/>
    <n v="19"/>
    <s v="1953 7th Ave"/>
    <m/>
    <s v="Longview"/>
    <s v="Cowlitz"/>
    <n v="98632"/>
    <s v="Leased"/>
    <n v="5943"/>
    <m/>
    <x v="0"/>
    <x v="0"/>
    <x v="0"/>
    <m/>
    <m/>
    <m/>
    <m/>
    <m/>
    <m/>
    <m/>
    <m/>
    <m/>
    <m/>
    <m/>
    <m/>
    <m/>
    <m/>
    <m/>
  </r>
  <r>
    <x v="0"/>
    <x v="0"/>
    <x v="0"/>
    <s v="DOC"/>
    <x v="23"/>
    <s v="Human Services"/>
    <s v="A00361"/>
    <n v="4"/>
    <s v="14206 E Desmet Ave"/>
    <m/>
    <s v="Spokane Valley"/>
    <s v="Spokane"/>
    <n v="99216"/>
    <s v="Leased"/>
    <n v="3867"/>
    <m/>
    <x v="0"/>
    <x v="0"/>
    <x v="0"/>
    <m/>
    <m/>
    <m/>
    <m/>
    <m/>
    <m/>
    <m/>
    <m/>
    <m/>
    <m/>
    <m/>
    <m/>
    <m/>
    <m/>
    <m/>
  </r>
  <r>
    <x v="0"/>
    <x v="1"/>
    <x v="1"/>
    <s v="DOC"/>
    <x v="23"/>
    <s v="Human Services"/>
    <s v="A00489"/>
    <n v="3"/>
    <s v="W 1717 South Broadway Ave"/>
    <m/>
    <s v="Spokane"/>
    <s v="Spokane"/>
    <n v="99201"/>
    <s v="Leased"/>
    <n v="21501"/>
    <m/>
    <x v="0"/>
    <x v="0"/>
    <x v="0"/>
    <m/>
    <m/>
    <m/>
    <m/>
    <m/>
    <m/>
    <m/>
    <m/>
    <m/>
    <m/>
    <m/>
    <m/>
    <m/>
    <m/>
    <m/>
  </r>
  <r>
    <x v="0"/>
    <x v="1"/>
    <x v="1"/>
    <s v="DOC"/>
    <x v="23"/>
    <s v="Human Services"/>
    <s v="A00583"/>
    <n v="35"/>
    <s v="507 N 4th"/>
    <m/>
    <s v="Shelton"/>
    <s v="Mason"/>
    <n v="98584"/>
    <s v="Leased"/>
    <n v="4459"/>
    <m/>
    <x v="0"/>
    <x v="0"/>
    <x v="0"/>
    <m/>
    <m/>
    <m/>
    <m/>
    <m/>
    <m/>
    <m/>
    <m/>
    <m/>
    <m/>
    <m/>
    <m/>
    <m/>
    <m/>
    <m/>
  </r>
  <r>
    <x v="0"/>
    <x v="5"/>
    <x v="3"/>
    <s v="DOC"/>
    <x v="23"/>
    <s v="Human Services"/>
    <s v="A01210"/>
    <n v="47"/>
    <s v="2707 I St NE"/>
    <m/>
    <s v="Auburn"/>
    <s v="King"/>
    <n v="98002"/>
    <s v="Leased"/>
    <n v="1708"/>
    <m/>
    <x v="0"/>
    <x v="0"/>
    <x v="0"/>
    <m/>
    <m/>
    <m/>
    <m/>
    <m/>
    <m/>
    <m/>
    <m/>
    <m/>
    <m/>
    <m/>
    <m/>
    <m/>
    <m/>
    <m/>
  </r>
  <r>
    <x v="0"/>
    <x v="5"/>
    <x v="3"/>
    <s v="DOC"/>
    <x v="23"/>
    <s v="Human Services"/>
    <s v="A01210"/>
    <n v="47"/>
    <s v="2707 I St NE"/>
    <m/>
    <s v="Auburn"/>
    <s v="King"/>
    <n v="98002"/>
    <s v="Leased"/>
    <n v="5667"/>
    <m/>
    <x v="0"/>
    <x v="0"/>
    <x v="0"/>
    <m/>
    <m/>
    <m/>
    <m/>
    <m/>
    <m/>
    <m/>
    <m/>
    <m/>
    <m/>
    <m/>
    <m/>
    <m/>
    <m/>
    <m/>
  </r>
  <r>
    <x v="0"/>
    <x v="1"/>
    <x v="1"/>
    <s v="DOC"/>
    <x v="23"/>
    <s v="Human Services"/>
    <s v="A01457"/>
    <n v="19"/>
    <s v="515 5th St"/>
    <m/>
    <s v="Raymond"/>
    <s v="Pacific"/>
    <n v="98577"/>
    <s v="Leased"/>
    <n v="1843"/>
    <m/>
    <x v="0"/>
    <x v="0"/>
    <x v="0"/>
    <m/>
    <m/>
    <m/>
    <m/>
    <m/>
    <m/>
    <m/>
    <m/>
    <m/>
    <m/>
    <m/>
    <m/>
    <m/>
    <m/>
    <m/>
  </r>
  <r>
    <x v="0"/>
    <x v="1"/>
    <x v="1"/>
    <s v="DOC"/>
    <x v="23"/>
    <s v="Human Services"/>
    <s v="A01759"/>
    <n v="3"/>
    <s v="1621 W Indiana Ave"/>
    <m/>
    <s v="Spokane"/>
    <s v="Spokane"/>
    <n v="99205"/>
    <s v="Leased"/>
    <n v="7990"/>
    <m/>
    <x v="0"/>
    <x v="0"/>
    <x v="0"/>
    <m/>
    <m/>
    <m/>
    <m/>
    <m/>
    <m/>
    <m/>
    <m/>
    <m/>
    <m/>
    <m/>
    <m/>
    <m/>
    <m/>
    <m/>
  </r>
  <r>
    <x v="0"/>
    <x v="4"/>
    <x v="2"/>
    <s v="DOC"/>
    <x v="23"/>
    <s v="Human Services"/>
    <s v="A02084"/>
    <n v="16"/>
    <s v="1415 W Pine St"/>
    <m/>
    <s v="Walla Walla"/>
    <s v="Walla Walla"/>
    <n v="99362"/>
    <s v="Leased"/>
    <n v="7500"/>
    <m/>
    <x v="0"/>
    <x v="0"/>
    <x v="0"/>
    <m/>
    <m/>
    <m/>
    <m/>
    <m/>
    <m/>
    <m/>
    <m/>
    <m/>
    <m/>
    <m/>
    <m/>
    <m/>
    <m/>
    <m/>
  </r>
  <r>
    <x v="0"/>
    <x v="1"/>
    <x v="1"/>
    <s v="DOC"/>
    <x v="23"/>
    <s v="Human Services"/>
    <s v="A02184"/>
    <n v="46"/>
    <s v="9620 Stone Ave N"/>
    <m/>
    <s v="Seattle"/>
    <s v="King"/>
    <n v="98013"/>
    <s v="Leased"/>
    <n v="3854"/>
    <m/>
    <x v="0"/>
    <x v="0"/>
    <x v="0"/>
    <m/>
    <m/>
    <m/>
    <m/>
    <m/>
    <m/>
    <m/>
    <m/>
    <m/>
    <m/>
    <m/>
    <m/>
    <m/>
    <m/>
    <m/>
  </r>
  <r>
    <x v="0"/>
    <x v="0"/>
    <x v="0"/>
    <s v="DOC"/>
    <x v="23"/>
    <s v="Human Services"/>
    <s v="A02190"/>
    <n v="24"/>
    <s v="11704 Rhody Dr"/>
    <m/>
    <s v="Port Hadlock"/>
    <s v="Jefferson"/>
    <n v="98339"/>
    <s v="Leased"/>
    <n v="2392"/>
    <m/>
    <x v="0"/>
    <x v="0"/>
    <x v="0"/>
    <m/>
    <m/>
    <m/>
    <m/>
    <m/>
    <m/>
    <m/>
    <m/>
    <m/>
    <m/>
    <m/>
    <m/>
    <m/>
    <m/>
    <m/>
  </r>
  <r>
    <x v="0"/>
    <x v="1"/>
    <x v="1"/>
    <s v="DOC"/>
    <x v="23"/>
    <s v="Human Services"/>
    <s v="A02628"/>
    <n v="38"/>
    <s v="8625 Evergreen Way"/>
    <s v="Suites 250 and 212"/>
    <s v="Everett"/>
    <s v="Snohomish"/>
    <n v="98208"/>
    <s v="Leased"/>
    <n v="9786"/>
    <m/>
    <x v="0"/>
    <x v="0"/>
    <x v="0"/>
    <m/>
    <m/>
    <m/>
    <m/>
    <m/>
    <m/>
    <m/>
    <m/>
    <m/>
    <m/>
    <m/>
    <m/>
    <m/>
    <m/>
    <m/>
  </r>
  <r>
    <x v="0"/>
    <x v="1"/>
    <x v="1"/>
    <s v="DOC"/>
    <x v="23"/>
    <s v="Human Services"/>
    <s v="A02628"/>
    <n v="38"/>
    <s v="8625 Evergreen Way"/>
    <s v="Suites 250 and 212"/>
    <s v="Everett"/>
    <s v="Snohomish"/>
    <n v="98208"/>
    <s v="Leased"/>
    <n v="851"/>
    <m/>
    <x v="0"/>
    <x v="0"/>
    <x v="0"/>
    <m/>
    <m/>
    <m/>
    <m/>
    <m/>
    <m/>
    <m/>
    <m/>
    <m/>
    <m/>
    <m/>
    <m/>
    <m/>
    <m/>
    <m/>
  </r>
  <r>
    <x v="0"/>
    <x v="1"/>
    <x v="1"/>
    <s v="DOC"/>
    <x v="23"/>
    <s v="Human Services"/>
    <s v="A02628"/>
    <n v="38"/>
    <s v="8625 Evergreen Way"/>
    <s v="Suites 250 and 212"/>
    <s v="Everett"/>
    <s v="Snohomish"/>
    <n v="98208"/>
    <s v="Leased"/>
    <n v="12355"/>
    <m/>
    <x v="0"/>
    <x v="0"/>
    <x v="0"/>
    <m/>
    <m/>
    <m/>
    <m/>
    <m/>
    <m/>
    <m/>
    <m/>
    <m/>
    <m/>
    <m/>
    <m/>
    <m/>
    <m/>
    <m/>
  </r>
  <r>
    <x v="0"/>
    <x v="2"/>
    <x v="0"/>
    <s v="DOC"/>
    <x v="23"/>
    <s v="Human Services"/>
    <s v="A03128"/>
    <n v="22"/>
    <s v="4522 Pacific Ave SE"/>
    <s v="1009 College St SE"/>
    <s v="Lacey"/>
    <s v="Thurston"/>
    <n v="98503"/>
    <s v="Leased"/>
    <n v="18816"/>
    <m/>
    <x v="0"/>
    <x v="0"/>
    <x v="0"/>
    <m/>
    <m/>
    <m/>
    <m/>
    <m/>
    <m/>
    <m/>
    <m/>
    <m/>
    <m/>
    <m/>
    <m/>
    <m/>
    <m/>
    <m/>
  </r>
  <r>
    <x v="0"/>
    <x v="1"/>
    <x v="1"/>
    <s v="DOC"/>
    <x v="23"/>
    <s v="Human Services"/>
    <s v="A03156"/>
    <n v="33"/>
    <s v="606 W Gowe St"/>
    <m/>
    <s v="Kent"/>
    <s v="King"/>
    <n v="98032"/>
    <s v="Leased"/>
    <n v="5526"/>
    <m/>
    <x v="0"/>
    <x v="0"/>
    <x v="0"/>
    <m/>
    <m/>
    <m/>
    <m/>
    <m/>
    <m/>
    <m/>
    <m/>
    <m/>
    <m/>
    <m/>
    <m/>
    <m/>
    <m/>
    <m/>
  </r>
  <r>
    <x v="0"/>
    <x v="4"/>
    <x v="2"/>
    <s v="DOC"/>
    <x v="23"/>
    <s v="Human Services"/>
    <s v="A03547"/>
    <n v="40"/>
    <s v="1400 N Forest St"/>
    <m/>
    <s v="Bellingham"/>
    <s v="Whatcom"/>
    <n v="98225"/>
    <s v="Leased"/>
    <n v="7524"/>
    <m/>
    <x v="0"/>
    <x v="0"/>
    <x v="0"/>
    <m/>
    <m/>
    <m/>
    <m/>
    <m/>
    <m/>
    <m/>
    <m/>
    <m/>
    <m/>
    <m/>
    <m/>
    <m/>
    <m/>
    <m/>
  </r>
  <r>
    <x v="0"/>
    <x v="1"/>
    <x v="1"/>
    <s v="DOC"/>
    <x v="23"/>
    <s v="Human Services"/>
    <s v="A03637"/>
    <n v="16"/>
    <s v="1405 W Pine St"/>
    <m/>
    <s v="Walla Walla"/>
    <s v="Walla Walla"/>
    <n v="99362"/>
    <s v="Leased"/>
    <n v="8500"/>
    <m/>
    <x v="0"/>
    <x v="0"/>
    <x v="0"/>
    <m/>
    <m/>
    <m/>
    <m/>
    <m/>
    <m/>
    <m/>
    <m/>
    <m/>
    <m/>
    <m/>
    <m/>
    <m/>
    <m/>
    <m/>
  </r>
  <r>
    <x v="0"/>
    <x v="1"/>
    <x v="1"/>
    <s v="DOC"/>
    <x v="23"/>
    <s v="Human Services"/>
    <s v="A03801"/>
    <n v="29"/>
    <s v="10109 S Tacoma Way"/>
    <m/>
    <s v="Tacoma"/>
    <s v="Pierce"/>
    <n v="98499"/>
    <s v="Leased"/>
    <n v="13008"/>
    <m/>
    <x v="0"/>
    <x v="0"/>
    <x v="0"/>
    <m/>
    <m/>
    <m/>
    <m/>
    <m/>
    <m/>
    <m/>
    <m/>
    <m/>
    <m/>
    <m/>
    <m/>
    <m/>
    <m/>
    <m/>
  </r>
  <r>
    <x v="0"/>
    <x v="2"/>
    <x v="0"/>
    <s v="DOC"/>
    <x v="23"/>
    <s v="Human Services"/>
    <s v="A03813"/>
    <n v="34"/>
    <s v="15111 8th Ave SW"/>
    <m/>
    <s v="Burien"/>
    <s v="King"/>
    <n v="98166"/>
    <s v="Leased"/>
    <n v="6835"/>
    <m/>
    <x v="0"/>
    <x v="0"/>
    <x v="0"/>
    <m/>
    <m/>
    <m/>
    <m/>
    <m/>
    <m/>
    <m/>
    <m/>
    <m/>
    <m/>
    <m/>
    <m/>
    <m/>
    <m/>
    <m/>
  </r>
  <r>
    <x v="0"/>
    <x v="2"/>
    <x v="0"/>
    <s v="DOC"/>
    <x v="23"/>
    <s v="Human Services"/>
    <s v="A03822"/>
    <n v="35"/>
    <s v="5002 Kitsap Way"/>
    <m/>
    <s v="Bremerton"/>
    <s v="Kitsap"/>
    <n v="98312"/>
    <s v="Leased"/>
    <n v="5857"/>
    <m/>
    <x v="0"/>
    <x v="0"/>
    <x v="0"/>
    <m/>
    <m/>
    <m/>
    <m/>
    <m/>
    <m/>
    <m/>
    <m/>
    <m/>
    <m/>
    <m/>
    <m/>
    <m/>
    <m/>
    <m/>
  </r>
  <r>
    <x v="0"/>
    <x v="3"/>
    <x v="2"/>
    <s v="DOC"/>
    <x v="23"/>
    <s v="Human Services"/>
    <s v="A04281"/>
    <n v="27"/>
    <s v="1305 Tacoma Ave S"/>
    <m/>
    <s v="Tacoma"/>
    <s v="Pierce"/>
    <n v="98402"/>
    <s v="Leased"/>
    <n v="8290"/>
    <m/>
    <x v="0"/>
    <x v="0"/>
    <x v="0"/>
    <m/>
    <m/>
    <m/>
    <m/>
    <m/>
    <m/>
    <m/>
    <m/>
    <m/>
    <m/>
    <m/>
    <m/>
    <m/>
    <m/>
    <m/>
  </r>
  <r>
    <x v="0"/>
    <x v="3"/>
    <x v="2"/>
    <s v="DOC"/>
    <x v="23"/>
    <s v="Human Services"/>
    <s v="A04282"/>
    <n v="22"/>
    <s v="4317 6th Ave SE"/>
    <m/>
    <s v="Lacey"/>
    <s v="Thurston"/>
    <n v="98503"/>
    <s v="Leased"/>
    <n v="7815"/>
    <m/>
    <x v="0"/>
    <x v="0"/>
    <x v="0"/>
    <m/>
    <m/>
    <m/>
    <m/>
    <m/>
    <m/>
    <m/>
    <m/>
    <m/>
    <m/>
    <m/>
    <m/>
    <m/>
    <m/>
    <m/>
  </r>
  <r>
    <x v="0"/>
    <x v="1"/>
    <x v="1"/>
    <s v="DOC"/>
    <x v="23"/>
    <s v="Human Services"/>
    <s v="A04634"/>
    <n v="22"/>
    <s v="3700 Martin Way E"/>
    <m/>
    <s v="Olympia"/>
    <s v="Thurston"/>
    <n v="98506"/>
    <s v="Leased"/>
    <n v="5150"/>
    <m/>
    <x v="0"/>
    <x v="0"/>
    <x v="0"/>
    <m/>
    <m/>
    <m/>
    <m/>
    <m/>
    <m/>
    <m/>
    <m/>
    <m/>
    <m/>
    <m/>
    <m/>
    <m/>
    <m/>
    <m/>
  </r>
  <r>
    <x v="0"/>
    <x v="2"/>
    <x v="0"/>
    <s v="DOC"/>
    <x v="23"/>
    <s v="Human Services"/>
    <s v="A04698"/>
    <n v="13"/>
    <s v="530 S Interlake Rd"/>
    <m/>
    <s v="Moses Lake"/>
    <s v="Grant"/>
    <n v="98837"/>
    <s v="Leased"/>
    <n v="4057"/>
    <m/>
    <x v="0"/>
    <x v="0"/>
    <x v="0"/>
    <m/>
    <m/>
    <m/>
    <m/>
    <m/>
    <m/>
    <m/>
    <m/>
    <m/>
    <m/>
    <m/>
    <m/>
    <m/>
    <m/>
    <m/>
  </r>
  <r>
    <x v="0"/>
    <x v="6"/>
    <x v="3"/>
    <s v="DOC"/>
    <x v="23"/>
    <s v="Human Services"/>
    <s v="A04717"/>
    <n v="25"/>
    <s v="405 W Stewart Ave"/>
    <m/>
    <s v="Puyallup"/>
    <s v="Pierce"/>
    <n v="98371"/>
    <s v="Leased"/>
    <n v="5436"/>
    <m/>
    <x v="0"/>
    <x v="0"/>
    <x v="0"/>
    <m/>
    <m/>
    <m/>
    <m/>
    <m/>
    <m/>
    <m/>
    <m/>
    <m/>
    <m/>
    <m/>
    <m/>
    <m/>
    <m/>
    <m/>
  </r>
  <r>
    <x v="0"/>
    <x v="0"/>
    <x v="0"/>
    <s v="DOC"/>
    <x v="23"/>
    <s v="Human Services"/>
    <s v="A05152"/>
    <n v="22"/>
    <s v="715 8th Ave SE"/>
    <m/>
    <s v="Olympia"/>
    <s v="Thurston"/>
    <n v="98501"/>
    <s v="Leased"/>
    <n v="3982"/>
    <m/>
    <x v="0"/>
    <x v="0"/>
    <x v="0"/>
    <m/>
    <m/>
    <m/>
    <m/>
    <m/>
    <m/>
    <m/>
    <m/>
    <m/>
    <m/>
    <m/>
    <m/>
    <m/>
    <m/>
    <m/>
  </r>
  <r>
    <x v="0"/>
    <x v="1"/>
    <x v="1"/>
    <s v="DOC"/>
    <x v="23"/>
    <s v="Human Services"/>
    <s v="A05194"/>
    <n v="13"/>
    <s v="1109 S Industrial Way"/>
    <m/>
    <s v="Ellensburg"/>
    <s v="Kittitas"/>
    <n v="98926"/>
    <s v="Leased"/>
    <n v="1728"/>
    <m/>
    <x v="0"/>
    <x v="0"/>
    <x v="0"/>
    <m/>
    <m/>
    <m/>
    <m/>
    <m/>
    <m/>
    <m/>
    <m/>
    <m/>
    <m/>
    <m/>
    <m/>
    <m/>
    <m/>
    <m/>
  </r>
  <r>
    <x v="0"/>
    <x v="7"/>
    <x v="4"/>
    <s v="DOC"/>
    <x v="23"/>
    <s v="Human Services"/>
    <s v="A05265"/>
    <n v="22"/>
    <s v="7345 Linderson Way SW"/>
    <m/>
    <s v="Tumwater"/>
    <s v="Thurston"/>
    <n v="98501"/>
    <s v="Leased"/>
    <n v="121743"/>
    <m/>
    <x v="0"/>
    <x v="0"/>
    <x v="0"/>
    <m/>
    <m/>
    <m/>
    <m/>
    <m/>
    <m/>
    <m/>
    <m/>
    <m/>
    <m/>
    <m/>
    <m/>
    <m/>
    <m/>
    <m/>
  </r>
  <r>
    <x v="0"/>
    <x v="3"/>
    <x v="2"/>
    <s v="DOC"/>
    <x v="23"/>
    <s v="Human Services"/>
    <s v="A05284"/>
    <n v="16"/>
    <s v="401 W Main St"/>
    <m/>
    <s v="Walla Walla"/>
    <s v="Walla Walla"/>
    <n v="99362"/>
    <s v="Leased"/>
    <n v="4051"/>
    <m/>
    <x v="0"/>
    <x v="0"/>
    <x v="0"/>
    <m/>
    <m/>
    <m/>
    <m/>
    <m/>
    <m/>
    <m/>
    <m/>
    <m/>
    <m/>
    <m/>
    <m/>
    <m/>
    <m/>
    <m/>
  </r>
  <r>
    <x v="0"/>
    <x v="1"/>
    <x v="1"/>
    <s v="DOC"/>
    <x v="23"/>
    <s v="Human Services"/>
    <s v="A05529"/>
    <n v="14"/>
    <s v="210 N 2nd St"/>
    <m/>
    <s v="Yakima"/>
    <s v="Yakima"/>
    <n v="98901"/>
    <s v="Leased"/>
    <n v="6150"/>
    <m/>
    <x v="0"/>
    <x v="0"/>
    <x v="0"/>
    <m/>
    <m/>
    <m/>
    <m/>
    <m/>
    <m/>
    <m/>
    <m/>
    <m/>
    <m/>
    <m/>
    <m/>
    <m/>
    <m/>
    <m/>
  </r>
  <r>
    <x v="0"/>
    <x v="3"/>
    <x v="2"/>
    <s v="DOC"/>
    <x v="23"/>
    <s v="Human Services"/>
    <s v="A06175"/>
    <n v="20"/>
    <s v="151 NE Hampe Rd"/>
    <m/>
    <s v="Chehalis"/>
    <s v="Lewis"/>
    <n v="98532"/>
    <s v="Leased"/>
    <n v="7184"/>
    <m/>
    <x v="0"/>
    <x v="0"/>
    <x v="0"/>
    <m/>
    <m/>
    <m/>
    <m/>
    <m/>
    <m/>
    <m/>
    <m/>
    <m/>
    <m/>
    <m/>
    <m/>
    <m/>
    <m/>
    <m/>
  </r>
  <r>
    <x v="0"/>
    <x v="2"/>
    <x v="0"/>
    <s v="DOC"/>
    <x v="23"/>
    <s v="Human Services"/>
    <s v="A06264"/>
    <n v="12"/>
    <s v="325 N Chelan Ave"/>
    <m/>
    <s v="Wenatchee"/>
    <s v="Chelan"/>
    <n v="98801"/>
    <s v="Leased"/>
    <n v="4568"/>
    <m/>
    <x v="0"/>
    <x v="0"/>
    <x v="0"/>
    <m/>
    <m/>
    <m/>
    <m/>
    <m/>
    <m/>
    <m/>
    <m/>
    <m/>
    <m/>
    <m/>
    <m/>
    <m/>
    <m/>
    <m/>
  </r>
  <r>
    <x v="0"/>
    <x v="0"/>
    <x v="0"/>
    <s v="DOC"/>
    <x v="23"/>
    <s v="Human Services"/>
    <s v="A06359"/>
    <n v="32"/>
    <s v="18710 33rd Ave W"/>
    <m/>
    <s v="Lynnwood"/>
    <s v="Snohomish"/>
    <n v="98037"/>
    <s v="Leased"/>
    <n v="4607"/>
    <m/>
    <x v="0"/>
    <x v="0"/>
    <x v="0"/>
    <m/>
    <m/>
    <m/>
    <m/>
    <m/>
    <m/>
    <m/>
    <m/>
    <m/>
    <m/>
    <m/>
    <m/>
    <m/>
    <m/>
    <m/>
  </r>
  <r>
    <x v="0"/>
    <x v="2"/>
    <x v="0"/>
    <s v="DOC"/>
    <x v="23"/>
    <s v="Human Services"/>
    <s v="A06391"/>
    <n v="8"/>
    <s v="500 N Morain St"/>
    <s v="BLDG 1"/>
    <s v="Kennewick"/>
    <s v="Benton"/>
    <n v="99336"/>
    <s v="Leased"/>
    <n v="7611"/>
    <m/>
    <x v="0"/>
    <x v="0"/>
    <x v="0"/>
    <m/>
    <m/>
    <m/>
    <m/>
    <m/>
    <m/>
    <m/>
    <m/>
    <m/>
    <m/>
    <m/>
    <m/>
    <m/>
    <m/>
    <m/>
  </r>
  <r>
    <x v="0"/>
    <x v="2"/>
    <x v="0"/>
    <s v="DOC"/>
    <x v="23"/>
    <s v="Human Services"/>
    <s v="A06391"/>
    <n v="8"/>
    <s v="500 N Morain St"/>
    <s v="BLDG 1"/>
    <s v="Kennewick"/>
    <s v="Benton"/>
    <n v="99336"/>
    <s v="Leased"/>
    <n v="3589"/>
    <m/>
    <x v="0"/>
    <x v="0"/>
    <x v="0"/>
    <m/>
    <m/>
    <m/>
    <m/>
    <m/>
    <m/>
    <m/>
    <m/>
    <m/>
    <m/>
    <m/>
    <m/>
    <m/>
    <m/>
    <m/>
  </r>
  <r>
    <x v="0"/>
    <x v="2"/>
    <x v="0"/>
    <s v="DOC"/>
    <x v="23"/>
    <s v="Human Services"/>
    <s v="A06762"/>
    <n v="41"/>
    <s v="23 148th Ave SE"/>
    <m/>
    <s v="Bellevue"/>
    <s v="King"/>
    <n v="98007"/>
    <s v="Leased"/>
    <n v="3275"/>
    <m/>
    <x v="0"/>
    <x v="0"/>
    <x v="0"/>
    <m/>
    <m/>
    <m/>
    <m/>
    <m/>
    <m/>
    <m/>
    <m/>
    <m/>
    <m/>
    <m/>
    <m/>
    <m/>
    <m/>
    <m/>
  </r>
  <r>
    <x v="0"/>
    <x v="2"/>
    <x v="0"/>
    <s v="DOC"/>
    <x v="23"/>
    <s v="Human Services"/>
    <s v="A07313"/>
    <n v="49"/>
    <s v="8008 NE Fourth Plain Blvd"/>
    <m/>
    <s v="Vancouver"/>
    <s v="Clark"/>
    <n v="98662"/>
    <s v="Leased"/>
    <n v="8347"/>
    <m/>
    <x v="0"/>
    <x v="0"/>
    <x v="0"/>
    <m/>
    <m/>
    <m/>
    <m/>
    <m/>
    <m/>
    <m/>
    <m/>
    <m/>
    <m/>
    <m/>
    <m/>
    <m/>
    <m/>
    <m/>
  </r>
  <r>
    <x v="0"/>
    <x v="3"/>
    <x v="2"/>
    <s v="DOC"/>
    <x v="23"/>
    <s v="Human Services"/>
    <s v="A07322"/>
    <n v="38"/>
    <s v="1801 Grove St"/>
    <m/>
    <s v="Marysville"/>
    <s v="Snohomish"/>
    <n v="98270"/>
    <s v="Leased"/>
    <n v="4214"/>
    <m/>
    <x v="0"/>
    <x v="0"/>
    <x v="0"/>
    <m/>
    <m/>
    <m/>
    <m/>
    <m/>
    <m/>
    <m/>
    <m/>
    <m/>
    <m/>
    <m/>
    <m/>
    <m/>
    <m/>
    <m/>
  </r>
  <r>
    <x v="0"/>
    <x v="0"/>
    <x v="0"/>
    <s v="DOC"/>
    <x v="23"/>
    <s v="Human Services"/>
    <s v="A07559"/>
    <n v="34"/>
    <s v="6335 35th Ave SW"/>
    <m/>
    <s v="Seattle"/>
    <s v="King"/>
    <n v="98126"/>
    <s v="Leased"/>
    <n v="3473"/>
    <m/>
    <x v="0"/>
    <x v="0"/>
    <x v="0"/>
    <m/>
    <m/>
    <m/>
    <m/>
    <m/>
    <m/>
    <m/>
    <m/>
    <m/>
    <m/>
    <m/>
    <m/>
    <m/>
    <m/>
    <m/>
  </r>
  <r>
    <x v="0"/>
    <x v="3"/>
    <x v="2"/>
    <s v="DOC"/>
    <x v="23"/>
    <s v="Human Services"/>
    <s v="A07629"/>
    <n v="10"/>
    <s v="499 NE Midway Blvd"/>
    <m/>
    <s v="Oak Harbor"/>
    <s v="Island"/>
    <n v="98277"/>
    <s v="Leased"/>
    <n v="2339"/>
    <m/>
    <x v="0"/>
    <x v="0"/>
    <x v="0"/>
    <m/>
    <m/>
    <m/>
    <m/>
    <m/>
    <m/>
    <m/>
    <m/>
    <m/>
    <m/>
    <m/>
    <m/>
    <m/>
    <m/>
    <m/>
  </r>
  <r>
    <x v="0"/>
    <x v="1"/>
    <x v="1"/>
    <s v="DOC"/>
    <x v="23"/>
    <s v="Human Services"/>
    <s v="A08038"/>
    <n v="3"/>
    <s v="715 E Sprague Ave"/>
    <m/>
    <s v="Spokane"/>
    <s v="Spokane"/>
    <n v="99202"/>
    <s v="Leased"/>
    <n v="15786"/>
    <m/>
    <x v="0"/>
    <x v="0"/>
    <x v="0"/>
    <m/>
    <m/>
    <m/>
    <m/>
    <m/>
    <m/>
    <m/>
    <m/>
    <m/>
    <m/>
    <m/>
    <m/>
    <m/>
    <m/>
    <m/>
  </r>
  <r>
    <x v="0"/>
    <x v="0"/>
    <x v="0"/>
    <s v="DOC"/>
    <x v="23"/>
    <s v="Human Services"/>
    <s v="A08742"/>
    <n v="35"/>
    <s v="818 79th Ave SE"/>
    <m/>
    <s v="Olympia"/>
    <s v="Thurston"/>
    <n v="98501"/>
    <s v="Leased"/>
    <n v="6397"/>
    <m/>
    <x v="0"/>
    <x v="0"/>
    <x v="0"/>
    <m/>
    <m/>
    <m/>
    <m/>
    <m/>
    <m/>
    <m/>
    <m/>
    <m/>
    <m/>
    <m/>
    <m/>
    <m/>
    <m/>
    <m/>
  </r>
  <r>
    <x v="0"/>
    <x v="3"/>
    <x v="2"/>
    <s v="DOC"/>
    <x v="23"/>
    <s v="Human Services"/>
    <s v="A08945"/>
    <n v="49"/>
    <s v="9105-B NE Hwy 99"/>
    <m/>
    <s v="Vancouver"/>
    <s v="Clark"/>
    <n v="98665"/>
    <s v="Leased"/>
    <n v="20382"/>
    <m/>
    <x v="0"/>
    <x v="0"/>
    <x v="0"/>
    <m/>
    <m/>
    <m/>
    <m/>
    <m/>
    <m/>
    <m/>
    <m/>
    <m/>
    <m/>
    <m/>
    <m/>
    <m/>
    <m/>
    <m/>
  </r>
  <r>
    <x v="0"/>
    <x v="2"/>
    <x v="0"/>
    <s v="DOC"/>
    <x v="23"/>
    <s v="Human Services"/>
    <s v="A09298"/>
    <n v="15"/>
    <s v="2201 E Edison Rd"/>
    <m/>
    <s v="Sunnyside"/>
    <s v="Yakima"/>
    <n v="98944"/>
    <s v="Leased"/>
    <n v="2500"/>
    <m/>
    <x v="0"/>
    <x v="0"/>
    <x v="0"/>
    <m/>
    <m/>
    <m/>
    <m/>
    <m/>
    <m/>
    <m/>
    <m/>
    <m/>
    <m/>
    <m/>
    <m/>
    <m/>
    <m/>
    <m/>
  </r>
  <r>
    <x v="0"/>
    <x v="3"/>
    <x v="2"/>
    <s v="DOC"/>
    <x v="23"/>
    <s v="Human Services"/>
    <s v="A09510"/>
    <n v="13"/>
    <s v="229 1st Ave NW"/>
    <m/>
    <s v="Ephrata"/>
    <s v="Grant"/>
    <n v="98823"/>
    <s v="Leased"/>
    <n v="3041"/>
    <m/>
    <x v="0"/>
    <x v="0"/>
    <x v="0"/>
    <m/>
    <m/>
    <m/>
    <m/>
    <m/>
    <m/>
    <m/>
    <m/>
    <m/>
    <m/>
    <m/>
    <m/>
    <m/>
    <m/>
    <m/>
  </r>
  <r>
    <x v="0"/>
    <x v="4"/>
    <x v="2"/>
    <s v="DOC"/>
    <x v="23"/>
    <s v="Human Services"/>
    <s v="A10192"/>
    <n v="22"/>
    <s v="637 Woodland Square Loop SE"/>
    <m/>
    <s v="Lacey"/>
    <s v="Thurston"/>
    <n v="98503"/>
    <s v="Leased"/>
    <n v="18104"/>
    <m/>
    <x v="0"/>
    <x v="0"/>
    <x v="0"/>
    <m/>
    <m/>
    <m/>
    <m/>
    <m/>
    <m/>
    <m/>
    <m/>
    <m/>
    <m/>
    <m/>
    <m/>
    <m/>
    <m/>
    <m/>
  </r>
  <r>
    <x v="0"/>
    <x v="6"/>
    <x v="3"/>
    <s v="DOC"/>
    <x v="23"/>
    <s v="Human Services"/>
    <s v="A10204"/>
    <n v="7"/>
    <s v="172 S Wynne St"/>
    <m/>
    <s v="Colville"/>
    <s v="Stevens"/>
    <n v="99114"/>
    <s v="Leased"/>
    <n v="2424"/>
    <m/>
    <x v="0"/>
    <x v="0"/>
    <x v="0"/>
    <m/>
    <m/>
    <m/>
    <m/>
    <m/>
    <m/>
    <m/>
    <m/>
    <m/>
    <m/>
    <m/>
    <m/>
    <m/>
    <m/>
    <m/>
  </r>
  <r>
    <x v="0"/>
    <x v="0"/>
    <x v="0"/>
    <s v="DOC"/>
    <x v="23"/>
    <s v="Human Services"/>
    <s v="A10690"/>
    <n v="15"/>
    <s v="8 W 1st Ave"/>
    <m/>
    <s v="Toppenish"/>
    <s v="Yakima"/>
    <n v="98948"/>
    <s v="Leased"/>
    <n v="2121"/>
    <m/>
    <x v="0"/>
    <x v="0"/>
    <x v="0"/>
    <m/>
    <m/>
    <m/>
    <m/>
    <m/>
    <m/>
    <m/>
    <m/>
    <m/>
    <m/>
    <m/>
    <m/>
    <m/>
    <m/>
    <m/>
  </r>
  <r>
    <x v="0"/>
    <x v="4"/>
    <x v="2"/>
    <s v="DOC"/>
    <x v="23"/>
    <s v="Human Services"/>
    <s v="A21328"/>
    <n v="19"/>
    <s v="304 W Wishkah St"/>
    <m/>
    <s v="Aberdeen"/>
    <s v="Grays Harbor"/>
    <n v="98520"/>
    <s v="Leased"/>
    <n v="6360"/>
    <m/>
    <x v="0"/>
    <x v="0"/>
    <x v="0"/>
    <m/>
    <m/>
    <m/>
    <m/>
    <m/>
    <m/>
    <m/>
    <m/>
    <m/>
    <m/>
    <m/>
    <m/>
    <m/>
    <m/>
    <m/>
  </r>
  <r>
    <x v="0"/>
    <x v="2"/>
    <x v="0"/>
    <s v="DOC"/>
    <x v="23"/>
    <s v="Human Services"/>
    <s v="A21517"/>
    <n v="22"/>
    <s v="1009 College St SE"/>
    <m/>
    <s v="Lacey"/>
    <s v="Thurston"/>
    <n v="98503"/>
    <s v="Leased"/>
    <n v="18816"/>
    <m/>
    <x v="0"/>
    <x v="0"/>
    <x v="0"/>
    <m/>
    <m/>
    <m/>
    <m/>
    <m/>
    <m/>
    <m/>
    <m/>
    <m/>
    <m/>
    <m/>
    <m/>
    <m/>
    <m/>
    <m/>
  </r>
  <r>
    <x v="0"/>
    <x v="2"/>
    <x v="0"/>
    <s v="DOC"/>
    <x v="23"/>
    <s v="Human Services"/>
    <s v="A25188"/>
    <n v="9"/>
    <s v="912 6th St"/>
    <m/>
    <s v="Clarkston"/>
    <s v="Asotin"/>
    <n v="99403"/>
    <s v="Leased"/>
    <n v="3648"/>
    <m/>
    <x v="0"/>
    <x v="0"/>
    <x v="0"/>
    <m/>
    <m/>
    <m/>
    <m/>
    <m/>
    <m/>
    <m/>
    <m/>
    <m/>
    <m/>
    <m/>
    <m/>
    <m/>
    <m/>
    <m/>
  </r>
  <r>
    <x v="0"/>
    <x v="6"/>
    <x v="3"/>
    <s v="DOC"/>
    <x v="23"/>
    <s v="Human Services"/>
    <s v="A25198"/>
    <n v="40"/>
    <s v="205 W Stewart Rd"/>
    <m/>
    <s v="Mount Vernon"/>
    <s v="Skagit"/>
    <n v="98273"/>
    <s v="Leased"/>
    <n v="6027"/>
    <m/>
    <x v="0"/>
    <x v="0"/>
    <x v="0"/>
    <m/>
    <m/>
    <m/>
    <m/>
    <m/>
    <m/>
    <m/>
    <m/>
    <m/>
    <m/>
    <m/>
    <m/>
    <m/>
    <m/>
    <m/>
  </r>
  <r>
    <x v="0"/>
    <x v="0"/>
    <x v="0"/>
    <s v="DOC"/>
    <x v="23"/>
    <s v="Human Services"/>
    <s v="A25200"/>
    <n v="7"/>
    <s v="243 Pine St"/>
    <m/>
    <s v="Okanogan"/>
    <s v="Okanogan"/>
    <n v="98840"/>
    <s v="Leased"/>
    <n v="2405"/>
    <m/>
    <x v="0"/>
    <x v="0"/>
    <x v="0"/>
    <m/>
    <m/>
    <m/>
    <m/>
    <m/>
    <m/>
    <m/>
    <m/>
    <m/>
    <m/>
    <m/>
    <m/>
    <m/>
    <m/>
    <m/>
  </r>
  <r>
    <x v="0"/>
    <x v="7"/>
    <x v="4"/>
    <s v="DOC"/>
    <x v="23"/>
    <s v="Human Services"/>
    <s v="A26034"/>
    <n v="33"/>
    <s v="1404 Central Ave S"/>
    <s v="Suite 101"/>
    <s v="Kent"/>
    <s v="King"/>
    <n v="98032"/>
    <s v="Leased"/>
    <n v="7446"/>
    <m/>
    <x v="0"/>
    <x v="0"/>
    <x v="0"/>
    <m/>
    <m/>
    <m/>
    <m/>
    <m/>
    <m/>
    <m/>
    <m/>
    <m/>
    <m/>
    <m/>
    <m/>
    <m/>
    <m/>
    <m/>
  </r>
  <r>
    <x v="0"/>
    <x v="7"/>
    <x v="4"/>
    <s v="DOC"/>
    <x v="23"/>
    <s v="Human Services"/>
    <s v="A26035"/>
    <n v="22"/>
    <s v="6135 Martin Way E"/>
    <s v="Suite A"/>
    <s v="Lacey"/>
    <s v="Thurston"/>
    <n v="98516"/>
    <s v="Leased"/>
    <n v="17228"/>
    <m/>
    <x v="0"/>
    <x v="0"/>
    <x v="0"/>
    <m/>
    <m/>
    <m/>
    <m/>
    <m/>
    <m/>
    <m/>
    <m/>
    <m/>
    <m/>
    <m/>
    <m/>
    <m/>
    <m/>
    <m/>
  </r>
  <r>
    <x v="2"/>
    <x v="2"/>
    <x v="0"/>
    <s v="DOH"/>
    <x v="24"/>
    <s v="Human Services"/>
    <s v="A04008"/>
    <n v="32"/>
    <s v="1610 NE 150th St"/>
    <m/>
    <s v="Shoreline"/>
    <s v="King"/>
    <n v="98155"/>
    <s v="Owned"/>
    <n v="80601"/>
    <m/>
    <x v="0"/>
    <x v="0"/>
    <x v="0"/>
    <m/>
    <m/>
    <m/>
    <m/>
    <m/>
    <m/>
    <m/>
    <m/>
    <m/>
    <m/>
    <m/>
    <m/>
    <m/>
    <m/>
    <m/>
  </r>
  <r>
    <x v="2"/>
    <x v="2"/>
    <x v="0"/>
    <s v="DOH"/>
    <x v="24"/>
    <s v="Human Services"/>
    <s v="A25333"/>
    <n v="42"/>
    <s v="913 Squalicum Way"/>
    <s v="BLDG 101"/>
    <s v="Bellingham"/>
    <s v="Whatcom"/>
    <n v="98225"/>
    <s v="Leased"/>
    <n v="64"/>
    <m/>
    <x v="0"/>
    <x v="0"/>
    <x v="0"/>
    <m/>
    <m/>
    <m/>
    <m/>
    <m/>
    <m/>
    <m/>
    <m/>
    <m/>
    <m/>
    <m/>
    <m/>
    <m/>
    <m/>
    <m/>
  </r>
  <r>
    <x v="0"/>
    <x v="0"/>
    <x v="0"/>
    <s v="DOH"/>
    <x v="24"/>
    <s v="Human Services"/>
    <s v="A02433"/>
    <n v="32"/>
    <s v="15230 15th Ave NE"/>
    <s v="BLDG 4A20"/>
    <s v="Shoreline"/>
    <s v="King"/>
    <n v="98155"/>
    <s v="Owned"/>
    <n v="3800"/>
    <m/>
    <x v="0"/>
    <x v="0"/>
    <x v="0"/>
    <m/>
    <m/>
    <m/>
    <m/>
    <m/>
    <m/>
    <m/>
    <m/>
    <m/>
    <m/>
    <m/>
    <m/>
    <m/>
    <m/>
    <m/>
  </r>
  <r>
    <x v="0"/>
    <x v="2"/>
    <x v="0"/>
    <s v="DOH"/>
    <x v="24"/>
    <s v="Human Services"/>
    <s v="A02821"/>
    <n v="22"/>
    <s v="243 Israel Rd SE"/>
    <m/>
    <s v="Tumwater"/>
    <s v="Thurston"/>
    <n v="98501"/>
    <s v="Leased"/>
    <n v="48976"/>
    <m/>
    <x v="0"/>
    <x v="0"/>
    <x v="0"/>
    <m/>
    <m/>
    <m/>
    <m/>
    <m/>
    <m/>
    <m/>
    <m/>
    <m/>
    <m/>
    <m/>
    <m/>
    <m/>
    <m/>
    <m/>
  </r>
  <r>
    <x v="0"/>
    <x v="0"/>
    <x v="0"/>
    <s v="DOH"/>
    <x v="24"/>
    <s v="Human Services"/>
    <s v="A02821"/>
    <n v="22"/>
    <s v="243 Israel Rd SE"/>
    <m/>
    <s v="Tumwater"/>
    <s v="Thurston"/>
    <n v="98501"/>
    <s v="Leased"/>
    <n v="7327"/>
    <m/>
    <x v="0"/>
    <x v="0"/>
    <x v="0"/>
    <m/>
    <m/>
    <m/>
    <m/>
    <m/>
    <m/>
    <m/>
    <m/>
    <m/>
    <m/>
    <m/>
    <m/>
    <m/>
    <m/>
    <m/>
  </r>
  <r>
    <x v="0"/>
    <x v="0"/>
    <x v="0"/>
    <s v="DOH"/>
    <x v="24"/>
    <s v="Human Services"/>
    <s v="A02821"/>
    <n v="22"/>
    <s v="243 Israel Rd SE"/>
    <m/>
    <s v="Tumwater"/>
    <s v="Thurston"/>
    <n v="98501"/>
    <s v="Leased"/>
    <n v="51220"/>
    <m/>
    <x v="0"/>
    <x v="0"/>
    <x v="0"/>
    <m/>
    <m/>
    <m/>
    <m/>
    <m/>
    <m/>
    <m/>
    <m/>
    <m/>
    <m/>
    <m/>
    <m/>
    <m/>
    <m/>
    <m/>
  </r>
  <r>
    <x v="0"/>
    <x v="0"/>
    <x v="0"/>
    <s v="DOH"/>
    <x v="24"/>
    <s v="Human Services"/>
    <s v="A04295"/>
    <n v="33"/>
    <s v="20425 72nd Ave S"/>
    <m/>
    <s v="Kent"/>
    <s v="King"/>
    <n v="98032"/>
    <s v="Leased"/>
    <n v="19455"/>
    <m/>
    <x v="0"/>
    <x v="0"/>
    <x v="0"/>
    <m/>
    <m/>
    <m/>
    <m/>
    <m/>
    <m/>
    <m/>
    <m/>
    <m/>
    <m/>
    <m/>
    <m/>
    <m/>
    <m/>
    <m/>
  </r>
  <r>
    <x v="0"/>
    <x v="3"/>
    <x v="2"/>
    <s v="DOH"/>
    <x v="24"/>
    <s v="Human Services"/>
    <s v="A04458"/>
    <n v="4"/>
    <s v="16201 E Indiana Ave"/>
    <s v="Suite 5600"/>
    <s v="Spokane Valley"/>
    <s v="Spokane"/>
    <n v="99216"/>
    <s v="Leased"/>
    <n v="13200"/>
    <m/>
    <x v="0"/>
    <x v="0"/>
    <x v="0"/>
    <m/>
    <m/>
    <m/>
    <m/>
    <m/>
    <m/>
    <m/>
    <m/>
    <m/>
    <m/>
    <m/>
    <m/>
    <m/>
    <m/>
    <m/>
  </r>
  <r>
    <x v="0"/>
    <x v="2"/>
    <x v="0"/>
    <s v="DOH"/>
    <x v="24"/>
    <s v="Human Services"/>
    <s v="A08168"/>
    <n v="8"/>
    <s v="309 Bradley Blvd"/>
    <m/>
    <s v="Richland"/>
    <s v="Benton"/>
    <n v="99352"/>
    <s v="Leased"/>
    <n v="4709"/>
    <m/>
    <x v="0"/>
    <x v="0"/>
    <x v="0"/>
    <m/>
    <m/>
    <m/>
    <m/>
    <m/>
    <m/>
    <m/>
    <m/>
    <m/>
    <m/>
    <m/>
    <m/>
    <m/>
    <m/>
    <m/>
  </r>
  <r>
    <x v="0"/>
    <x v="1"/>
    <x v="1"/>
    <s v="DOH"/>
    <x v="24"/>
    <s v="Human Services"/>
    <s v="A10273"/>
    <n v="22"/>
    <s v="101 Israel Rd SE"/>
    <m/>
    <s v="Tumwater"/>
    <s v="Thurston"/>
    <n v="98501"/>
    <s v="Leased"/>
    <n v="99621"/>
    <m/>
    <x v="0"/>
    <x v="0"/>
    <x v="0"/>
    <m/>
    <m/>
    <m/>
    <m/>
    <m/>
    <m/>
    <m/>
    <m/>
    <m/>
    <m/>
    <m/>
    <m/>
    <m/>
    <m/>
    <m/>
  </r>
  <r>
    <x v="0"/>
    <x v="1"/>
    <x v="1"/>
    <s v="DOH"/>
    <x v="24"/>
    <s v="Human Services"/>
    <s v="A10784"/>
    <n v="22"/>
    <s v="111 Israel Rd SE"/>
    <m/>
    <s v="Tumwater"/>
    <s v="Thurston"/>
    <n v="98501"/>
    <s v="Leased"/>
    <n v="130720"/>
    <m/>
    <x v="0"/>
    <x v="0"/>
    <x v="0"/>
    <m/>
    <m/>
    <m/>
    <m/>
    <m/>
    <m/>
    <m/>
    <m/>
    <m/>
    <m/>
    <m/>
    <m/>
    <m/>
    <m/>
    <m/>
  </r>
  <r>
    <x v="9"/>
    <x v="1"/>
    <x v="1"/>
    <s v="DOL"/>
    <x v="25"/>
    <s v="Transportation"/>
    <s v="A02716"/>
    <n v="22"/>
    <s v="2424 Bristol Court SW"/>
    <m/>
    <s v="Olympia"/>
    <s v="Thurston"/>
    <n v="98502"/>
    <s v="Leased"/>
    <n v="17902"/>
    <s v="This project closes the Bristol Court data project office in Olympia. All staff now work remotely. This project results in a decrease of leased space."/>
    <x v="5"/>
    <x v="1"/>
    <x v="1"/>
    <d v="2021-01-01T00:00:00"/>
    <s v="Olympia"/>
    <n v="0"/>
    <n v="-17902"/>
    <n v="195918"/>
    <n v="0"/>
    <n v="0"/>
    <n v="-195918"/>
    <n v="-195918"/>
    <n v="0"/>
    <m/>
    <m/>
    <m/>
    <m/>
    <m/>
  </r>
  <r>
    <x v="9"/>
    <x v="6"/>
    <x v="3"/>
    <s v="DOL"/>
    <x v="25"/>
    <s v="Transportation"/>
    <s v="A10530"/>
    <n v="15"/>
    <s v="2010 Yakima Valley Hwy"/>
    <m/>
    <s v="Sunnyside"/>
    <s v="Yakima"/>
    <n v="98944"/>
    <s v="Leased"/>
    <n v="4165"/>
    <s v="This project closes the licensing service office in 2026 due to decreased customer demand."/>
    <x v="5"/>
    <x v="4"/>
    <x v="7"/>
    <d v="2026-12-01T00:00:00"/>
    <s v="Sunnyside"/>
    <n v="0"/>
    <n v="-4165"/>
    <n v="81066"/>
    <n v="87304"/>
    <n v="91761"/>
    <n v="6239"/>
    <n v="10695"/>
    <n v="0"/>
    <m/>
    <m/>
    <m/>
    <m/>
    <m/>
  </r>
  <r>
    <x v="2"/>
    <x v="2"/>
    <x v="0"/>
    <s v="DOL"/>
    <x v="25"/>
    <s v="Transportation"/>
    <s v="A00629"/>
    <n v="20"/>
    <s v="346 State Route 7"/>
    <m/>
    <s v="Morton"/>
    <s v="Lewis"/>
    <n v="98356"/>
    <s v="Owned"/>
    <n v="875"/>
    <m/>
    <x v="0"/>
    <x v="0"/>
    <x v="0"/>
    <m/>
    <m/>
    <m/>
    <m/>
    <m/>
    <m/>
    <m/>
    <m/>
    <m/>
    <m/>
    <m/>
    <m/>
    <m/>
    <m/>
    <m/>
  </r>
  <r>
    <x v="2"/>
    <x v="2"/>
    <x v="0"/>
    <s v="DOL"/>
    <x v="25"/>
    <s v="Transportation"/>
    <s v="A02992"/>
    <n v="17"/>
    <s v="1301 NE 136th Ave"/>
    <m/>
    <s v="Vancouver"/>
    <s v="Clark"/>
    <n v="98684"/>
    <s v="Owned"/>
    <n v="7708"/>
    <m/>
    <x v="0"/>
    <x v="0"/>
    <x v="0"/>
    <m/>
    <m/>
    <m/>
    <m/>
    <m/>
    <m/>
    <m/>
    <m/>
    <m/>
    <m/>
    <m/>
    <m/>
    <m/>
    <m/>
    <m/>
  </r>
  <r>
    <x v="2"/>
    <x v="2"/>
    <x v="0"/>
    <s v="DOL"/>
    <x v="25"/>
    <s v="Transportation"/>
    <s v="A08766"/>
    <n v="15"/>
    <s v="2725 Rudkin Rd"/>
    <m/>
    <s v="Union Gap"/>
    <s v="Yakima"/>
    <n v="98903"/>
    <s v="Owned"/>
    <n v="10031"/>
    <m/>
    <x v="0"/>
    <x v="0"/>
    <x v="0"/>
    <m/>
    <m/>
    <m/>
    <m/>
    <m/>
    <m/>
    <m/>
    <m/>
    <m/>
    <m/>
    <m/>
    <m/>
    <m/>
    <m/>
    <m/>
  </r>
  <r>
    <x v="2"/>
    <x v="2"/>
    <x v="0"/>
    <s v="DOL"/>
    <x v="25"/>
    <s v="Transportation"/>
    <s v="A11658"/>
    <n v="25"/>
    <s v="2502 112th St E"/>
    <s v="BLDG 271006 Headquarters"/>
    <s v="Tacoma"/>
    <s v="Pierce"/>
    <n v="98421"/>
    <s v="Owned"/>
    <n v="8350"/>
    <m/>
    <x v="0"/>
    <x v="0"/>
    <x v="0"/>
    <m/>
    <m/>
    <m/>
    <m/>
    <m/>
    <m/>
    <m/>
    <m/>
    <m/>
    <m/>
    <m/>
    <m/>
    <m/>
    <m/>
    <m/>
  </r>
  <r>
    <x v="3"/>
    <x v="3"/>
    <x v="2"/>
    <s v="DOL"/>
    <x v="25"/>
    <s v="Transportation"/>
    <s v="A01526"/>
    <n v="8"/>
    <s v="3311 W Clearwater Ave"/>
    <m/>
    <s v="Kennewick"/>
    <s v="Benton"/>
    <n v="99336"/>
    <s v="Leased"/>
    <n v="7676"/>
    <m/>
    <x v="0"/>
    <x v="0"/>
    <x v="0"/>
    <m/>
    <m/>
    <m/>
    <m/>
    <m/>
    <m/>
    <m/>
    <m/>
    <m/>
    <m/>
    <m/>
    <m/>
    <m/>
    <m/>
    <m/>
  </r>
  <r>
    <x v="3"/>
    <x v="0"/>
    <x v="0"/>
    <s v="DOL"/>
    <x v="25"/>
    <s v="Transportation"/>
    <s v="A01719"/>
    <n v="11"/>
    <s v="1314 Union Ave NE"/>
    <m/>
    <s v="Renton"/>
    <s v="King"/>
    <n v="98056"/>
    <s v="Leased"/>
    <n v="5223"/>
    <m/>
    <x v="0"/>
    <x v="0"/>
    <x v="0"/>
    <m/>
    <m/>
    <m/>
    <m/>
    <m/>
    <m/>
    <m/>
    <m/>
    <m/>
    <m/>
    <m/>
    <m/>
    <m/>
    <m/>
    <m/>
  </r>
  <r>
    <x v="3"/>
    <x v="3"/>
    <x v="2"/>
    <s v="DOL"/>
    <x v="25"/>
    <s v="Transportation"/>
    <s v="A05151"/>
    <n v="24"/>
    <s v="228 W 1st St"/>
    <m/>
    <s v="Port Angeles"/>
    <s v="Clallam"/>
    <n v="98362"/>
    <s v="Leased"/>
    <n v="2451"/>
    <m/>
    <x v="0"/>
    <x v="0"/>
    <x v="0"/>
    <m/>
    <m/>
    <m/>
    <m/>
    <m/>
    <m/>
    <m/>
    <m/>
    <m/>
    <m/>
    <m/>
    <m/>
    <m/>
    <m/>
    <m/>
  </r>
  <r>
    <x v="3"/>
    <x v="1"/>
    <x v="1"/>
    <s v="DOL"/>
    <x v="25"/>
    <s v="Transportation"/>
    <s v="A06055"/>
    <n v="22"/>
    <s v="645 Woodland Sq L SE"/>
    <m/>
    <s v="Lacey"/>
    <s v="Thurston"/>
    <n v="98503"/>
    <s v="Leased"/>
    <n v="5746"/>
    <m/>
    <x v="0"/>
    <x v="0"/>
    <x v="0"/>
    <m/>
    <m/>
    <m/>
    <m/>
    <m/>
    <m/>
    <m/>
    <m/>
    <m/>
    <m/>
    <m/>
    <m/>
    <m/>
    <m/>
    <m/>
  </r>
  <r>
    <x v="3"/>
    <x v="0"/>
    <x v="0"/>
    <s v="DOL"/>
    <x v="25"/>
    <s v="Transportation"/>
    <s v="A06649"/>
    <n v="34"/>
    <s v="8830 25th Ave SW"/>
    <m/>
    <s v="Seattle"/>
    <s v="King"/>
    <n v="98106"/>
    <s v="Leased"/>
    <n v="9604"/>
    <m/>
    <x v="0"/>
    <x v="0"/>
    <x v="0"/>
    <m/>
    <m/>
    <m/>
    <m/>
    <m/>
    <m/>
    <m/>
    <m/>
    <m/>
    <m/>
    <m/>
    <m/>
    <m/>
    <m/>
    <m/>
  </r>
  <r>
    <x v="3"/>
    <x v="0"/>
    <x v="0"/>
    <s v="DOL"/>
    <x v="25"/>
    <s v="Transportation"/>
    <s v="A07426"/>
    <n v="33"/>
    <s v="25410 74th Ave S"/>
    <m/>
    <s v="Kent"/>
    <s v="King"/>
    <n v="98032"/>
    <s v="Leased"/>
    <n v="4780"/>
    <m/>
    <x v="0"/>
    <x v="0"/>
    <x v="0"/>
    <m/>
    <m/>
    <m/>
    <m/>
    <m/>
    <m/>
    <m/>
    <m/>
    <m/>
    <m/>
    <m/>
    <m/>
    <m/>
    <m/>
    <m/>
  </r>
  <r>
    <x v="3"/>
    <x v="3"/>
    <x v="2"/>
    <s v="DOL"/>
    <x v="25"/>
    <s v="Transportation"/>
    <s v="A07796"/>
    <n v="40"/>
    <s v="1920 S 3rd St"/>
    <m/>
    <s v="Mount Vernon"/>
    <s v="Skagit"/>
    <n v="98273"/>
    <s v="Leased"/>
    <n v="4920"/>
    <m/>
    <x v="0"/>
    <x v="0"/>
    <x v="0"/>
    <m/>
    <m/>
    <m/>
    <m/>
    <m/>
    <m/>
    <m/>
    <m/>
    <m/>
    <m/>
    <m/>
    <m/>
    <m/>
    <m/>
    <m/>
  </r>
  <r>
    <x v="3"/>
    <x v="0"/>
    <x v="0"/>
    <s v="DOL"/>
    <x v="25"/>
    <s v="Transportation"/>
    <s v="A10552"/>
    <n v="29"/>
    <s v="6402 S Yakima Ave"/>
    <m/>
    <s v="Tacoma"/>
    <s v="Pierce"/>
    <n v="98408"/>
    <s v="Leased"/>
    <n v="5800"/>
    <m/>
    <x v="0"/>
    <x v="0"/>
    <x v="0"/>
    <m/>
    <m/>
    <m/>
    <m/>
    <m/>
    <m/>
    <m/>
    <m/>
    <m/>
    <m/>
    <m/>
    <m/>
    <m/>
    <m/>
    <m/>
  </r>
  <r>
    <x v="4"/>
    <x v="3"/>
    <x v="2"/>
    <s v="DOL"/>
    <x v="25"/>
    <s v="Transportation"/>
    <m/>
    <n v="8"/>
    <m/>
    <m/>
    <s v="Kennewick - Address unknown"/>
    <s v="Benton"/>
    <m/>
    <m/>
    <n v="5590"/>
    <s v="This project relocates the licensing service office in the Tri-Cities. The project addresses customer growth in the Tri-Cities and reduces square footage."/>
    <x v="2"/>
    <x v="3"/>
    <x v="4"/>
    <d v="2023-07-01T00:00:00"/>
    <s v="Kennewick"/>
    <n v="5590"/>
    <n v="-2086"/>
    <n v="141458"/>
    <n v="141458"/>
    <n v="141458"/>
    <n v="0"/>
    <n v="0"/>
    <n v="378760"/>
    <m/>
    <m/>
    <m/>
    <m/>
    <m/>
  </r>
  <r>
    <x v="4"/>
    <x v="0"/>
    <x v="0"/>
    <s v="DOL"/>
    <x v="25"/>
    <s v="Transportation"/>
    <m/>
    <n v="33"/>
    <m/>
    <m/>
    <s v="Kent - Address unknown"/>
    <s v="King"/>
    <m/>
    <m/>
    <n v="5320"/>
    <s v="This project relocates the licensing service office and addresses customer access issues, wait time, inadequate parking and building condition issues."/>
    <x v="2"/>
    <x v="2"/>
    <x v="2"/>
    <d v="2023-01-01T00:00:00"/>
    <s v="Kent"/>
    <n v="5320"/>
    <n v="540"/>
    <n v="123435"/>
    <n v="131074"/>
    <n v="137942"/>
    <n v="7638"/>
    <n v="14507"/>
    <n v="346680"/>
    <m/>
    <m/>
    <m/>
    <m/>
    <m/>
  </r>
  <r>
    <x v="4"/>
    <x v="3"/>
    <x v="2"/>
    <s v="DOL"/>
    <x v="25"/>
    <s v="Transportation"/>
    <m/>
    <n v="10"/>
    <m/>
    <m/>
    <s v="Mount Vernon - Address unknown"/>
    <s v="Skagit"/>
    <m/>
    <m/>
    <n v="4580"/>
    <s v="This project relocates the licensing service office to a new location in the greater Mount Vernon area. The project addresses building conditions and parking lot issues."/>
    <x v="2"/>
    <x v="3"/>
    <x v="4"/>
    <d v="2023-11-01T00:00:00"/>
    <s v="Mount Vernon"/>
    <n v="4580"/>
    <n v="-340"/>
    <n v="135994"/>
    <n v="135994"/>
    <n v="135994"/>
    <n v="0"/>
    <n v="0"/>
    <n v="323020"/>
    <m/>
    <m/>
    <m/>
    <m/>
    <m/>
  </r>
  <r>
    <x v="4"/>
    <x v="1"/>
    <x v="1"/>
    <s v="DOL"/>
    <x v="25"/>
    <s v="Transportation"/>
    <m/>
    <n v="22"/>
    <s v="719 Sleater-Kinney Rd SE"/>
    <s v="Suite 108"/>
    <s v="Lacey"/>
    <s v="Thurston"/>
    <n v="98503"/>
    <s v="Leased"/>
    <n v="7746"/>
    <s v="This project relocates the licensing service office in Thurston County and addresses customer wait time, inadequate parking and building condition issues."/>
    <x v="2"/>
    <x v="1"/>
    <x v="1"/>
    <d v="2020-10-01T00:00:00"/>
    <s v="Lacey"/>
    <n v="7746"/>
    <n v="2000"/>
    <n v="138844"/>
    <n v="191868"/>
    <n v="191868"/>
    <n v="53024"/>
    <n v="53024"/>
    <n v="485000"/>
    <m/>
    <m/>
    <m/>
    <m/>
    <m/>
  </r>
  <r>
    <x v="4"/>
    <x v="3"/>
    <x v="2"/>
    <s v="DOL"/>
    <x v="25"/>
    <s v="Transportation"/>
    <m/>
    <n v="24"/>
    <m/>
    <m/>
    <s v="Port Angeles - Address unknown"/>
    <s v="Clallam"/>
    <m/>
    <m/>
    <n v="3020"/>
    <s v="This project relocates the licensing service office and addresses customer wait time and building condition issues."/>
    <x v="2"/>
    <x v="3"/>
    <x v="4"/>
    <d v="2023-11-01T00:00:00"/>
    <s v="Port Angeles"/>
    <n v="3020"/>
    <n v="569"/>
    <n v="61189"/>
    <n v="61189"/>
    <n v="61189"/>
    <n v="0"/>
    <n v="0"/>
    <n v="187980"/>
    <m/>
    <m/>
    <m/>
    <m/>
    <m/>
  </r>
  <r>
    <x v="4"/>
    <x v="0"/>
    <x v="0"/>
    <s v="DOL"/>
    <x v="25"/>
    <s v="Transportation"/>
    <m/>
    <n v="11"/>
    <m/>
    <m/>
    <s v="Renton -Address unknown"/>
    <s v="King"/>
    <m/>
    <m/>
    <n v="5050"/>
    <s v="This project relocates the licensing service office and addresses customer growth and overcrowding in the current Renton office."/>
    <x v="2"/>
    <x v="2"/>
    <x v="2"/>
    <d v="2023-06-01T00:00:00"/>
    <s v="Renton"/>
    <n v="5050"/>
    <n v="-173"/>
    <n v="170158"/>
    <n v="175393"/>
    <n v="186982"/>
    <n v="5235"/>
    <n v="16824"/>
    <n v="355600"/>
    <m/>
    <m/>
    <m/>
    <m/>
    <m/>
  </r>
  <r>
    <x v="4"/>
    <x v="0"/>
    <x v="0"/>
    <s v="DOL"/>
    <x v="25"/>
    <s v="Transportation"/>
    <m/>
    <n v="27"/>
    <m/>
    <m/>
    <s v="Tacoma - Address unknown"/>
    <s v="Pierce"/>
    <m/>
    <m/>
    <n v="8941"/>
    <s v="This project relocates the licensing service office to a location in the greater Tacoma area. The project addresses overcrowding due to growth in Pierce County and Joint Base Lewis-McChord."/>
    <x v="2"/>
    <x v="2"/>
    <x v="2"/>
    <d v="2022-07-01T00:00:00"/>
    <s v="Tacoma"/>
    <n v="8941"/>
    <n v="3141"/>
    <n v="154193"/>
    <n v="154193"/>
    <n v="300000"/>
    <n v="0"/>
    <n v="145807"/>
    <n v="49800"/>
    <m/>
    <m/>
    <m/>
    <m/>
    <m/>
  </r>
  <r>
    <x v="4"/>
    <x v="0"/>
    <x v="0"/>
    <s v="DOL"/>
    <x v="25"/>
    <s v="Transportation"/>
    <m/>
    <n v="31"/>
    <m/>
    <m/>
    <s v="West Seattle - Address unknown"/>
    <s v="King"/>
    <m/>
    <m/>
    <n v="6815"/>
    <s v="This project relocates the licensing service office and is the result of the owner's intention to demolish the building in 2023 and redevelop the location into a mixed use facility."/>
    <x v="2"/>
    <x v="2"/>
    <x v="2"/>
    <d v="2023-05-01T00:00:00"/>
    <s v="West Seattle"/>
    <n v="6815"/>
    <n v="-2789"/>
    <n v="298071"/>
    <n v="310417"/>
    <n v="301181"/>
    <n v="12346"/>
    <n v="3110"/>
    <n v="695000"/>
    <m/>
    <m/>
    <m/>
    <m/>
    <m/>
  </r>
  <r>
    <x v="0"/>
    <x v="4"/>
    <x v="2"/>
    <s v="DOL"/>
    <x v="25"/>
    <s v="Transportation"/>
    <s v="A00552"/>
    <n v="7"/>
    <s v="84 E Delaware Ave"/>
    <m/>
    <s v="Republic"/>
    <s v="Ferry"/>
    <n v="99166"/>
    <s v="Leased"/>
    <n v="643"/>
    <m/>
    <x v="0"/>
    <x v="0"/>
    <x v="0"/>
    <m/>
    <m/>
    <m/>
    <m/>
    <m/>
    <m/>
    <m/>
    <m/>
    <m/>
    <m/>
    <m/>
    <m/>
    <m/>
    <m/>
    <m/>
  </r>
  <r>
    <x v="0"/>
    <x v="2"/>
    <x v="0"/>
    <s v="DOL"/>
    <x v="25"/>
    <s v="Transportation"/>
    <s v="A00563"/>
    <n v="5"/>
    <s v="330 Main Ave South, Suite 402"/>
    <m/>
    <s v="North Bend"/>
    <s v="King"/>
    <n v="98045"/>
    <s v="Leased"/>
    <n v="1917"/>
    <m/>
    <x v="0"/>
    <x v="0"/>
    <x v="0"/>
    <m/>
    <m/>
    <m/>
    <m/>
    <m/>
    <m/>
    <m/>
    <m/>
    <m/>
    <m/>
    <m/>
    <m/>
    <m/>
    <m/>
    <m/>
  </r>
  <r>
    <x v="0"/>
    <x v="2"/>
    <x v="0"/>
    <s v="DOL"/>
    <x v="25"/>
    <s v="Transportation"/>
    <s v="A00825"/>
    <n v="42"/>
    <s v="4184 Cordata Pkwy"/>
    <m/>
    <s v="Bellingham"/>
    <s v="Whatcom"/>
    <n v="98226"/>
    <s v="Leased"/>
    <n v="5827"/>
    <m/>
    <x v="0"/>
    <x v="0"/>
    <x v="0"/>
    <m/>
    <m/>
    <m/>
    <m/>
    <m/>
    <m/>
    <m/>
    <m/>
    <m/>
    <m/>
    <m/>
    <m/>
    <m/>
    <m/>
    <m/>
  </r>
  <r>
    <x v="0"/>
    <x v="2"/>
    <x v="0"/>
    <s v="DOL"/>
    <x v="25"/>
    <s v="Transportation"/>
    <s v="A00841"/>
    <n v="12"/>
    <s v="300 Lincoln Ave"/>
    <m/>
    <s v="Coulee Dam"/>
    <s v="Douglas"/>
    <n v="99116"/>
    <s v="Leased"/>
    <n v="502"/>
    <m/>
    <x v="0"/>
    <x v="0"/>
    <x v="0"/>
    <m/>
    <m/>
    <m/>
    <m/>
    <m/>
    <m/>
    <m/>
    <m/>
    <m/>
    <m/>
    <m/>
    <m/>
    <m/>
    <m/>
    <m/>
  </r>
  <r>
    <x v="0"/>
    <x v="2"/>
    <x v="0"/>
    <s v="DOL"/>
    <x v="25"/>
    <s v="Transportation"/>
    <s v="A01132"/>
    <n v="23"/>
    <s v="1550 NE Riddell Rd"/>
    <s v="BLDG 130"/>
    <s v="Bremerton"/>
    <s v="Kitsap"/>
    <n v="98311"/>
    <s v="Leased"/>
    <n v="5760"/>
    <m/>
    <x v="0"/>
    <x v="0"/>
    <x v="0"/>
    <m/>
    <m/>
    <m/>
    <m/>
    <m/>
    <m/>
    <m/>
    <m/>
    <m/>
    <m/>
    <m/>
    <m/>
    <m/>
    <m/>
    <m/>
  </r>
  <r>
    <x v="0"/>
    <x v="1"/>
    <x v="1"/>
    <s v="DOL"/>
    <x v="25"/>
    <s v="Transportation"/>
    <s v="A01240"/>
    <n v="9"/>
    <s v="980 S Grand Ave"/>
    <m/>
    <s v="Pullman"/>
    <s v="Whitman"/>
    <n v="99163"/>
    <s v="Leased"/>
    <n v="1367"/>
    <m/>
    <x v="0"/>
    <x v="0"/>
    <x v="0"/>
    <m/>
    <m/>
    <m/>
    <m/>
    <m/>
    <m/>
    <m/>
    <m/>
    <m/>
    <m/>
    <m/>
    <m/>
    <m/>
    <m/>
    <m/>
  </r>
  <r>
    <x v="0"/>
    <x v="2"/>
    <x v="0"/>
    <s v="DOL"/>
    <x v="25"/>
    <s v="Transportation"/>
    <s v="A01242"/>
    <n v="22"/>
    <s v="1125 Washington St SE"/>
    <m/>
    <s v="Olympia"/>
    <s v="Thurston"/>
    <n v="98501"/>
    <s v="Owned"/>
    <n v="104161"/>
    <m/>
    <x v="0"/>
    <x v="0"/>
    <x v="0"/>
    <m/>
    <m/>
    <m/>
    <m/>
    <m/>
    <m/>
    <m/>
    <m/>
    <m/>
    <m/>
    <m/>
    <m/>
    <m/>
    <m/>
    <m/>
  </r>
  <r>
    <x v="0"/>
    <x v="2"/>
    <x v="0"/>
    <s v="DOL"/>
    <x v="25"/>
    <s v="Transportation"/>
    <s v="A01592"/>
    <n v="7"/>
    <s v="821 Apple Way"/>
    <m/>
    <s v="Oroville"/>
    <s v="Okanogan"/>
    <n v="98844"/>
    <s v="Leased"/>
    <n v="830"/>
    <m/>
    <x v="0"/>
    <x v="0"/>
    <x v="0"/>
    <m/>
    <m/>
    <m/>
    <m/>
    <m/>
    <m/>
    <m/>
    <m/>
    <m/>
    <m/>
    <m/>
    <m/>
    <m/>
    <m/>
    <m/>
  </r>
  <r>
    <x v="0"/>
    <x v="1"/>
    <x v="1"/>
    <s v="DOL"/>
    <x v="25"/>
    <s v="Transportation"/>
    <s v="A01598"/>
    <n v="23"/>
    <s v="19045 State Hwy 305 NE"/>
    <m/>
    <s v="Poulsbo"/>
    <s v="Kitsap"/>
    <n v="98370"/>
    <s v="Leased"/>
    <n v="3222"/>
    <m/>
    <x v="0"/>
    <x v="0"/>
    <x v="0"/>
    <m/>
    <m/>
    <m/>
    <m/>
    <m/>
    <m/>
    <m/>
    <m/>
    <m/>
    <m/>
    <m/>
    <m/>
    <m/>
    <m/>
    <m/>
  </r>
  <r>
    <x v="0"/>
    <x v="2"/>
    <x v="0"/>
    <s v="DOL"/>
    <x v="25"/>
    <s v="Transportation"/>
    <s v="A01954"/>
    <n v="19"/>
    <s v="116 1st Ave S"/>
    <m/>
    <s v="Ilwaco"/>
    <s v="Pacific"/>
    <n v="98624"/>
    <s v="Leased"/>
    <n v="1157"/>
    <m/>
    <x v="0"/>
    <x v="0"/>
    <x v="0"/>
    <m/>
    <m/>
    <m/>
    <m/>
    <m/>
    <m/>
    <m/>
    <m/>
    <m/>
    <m/>
    <m/>
    <m/>
    <m/>
    <m/>
    <m/>
  </r>
  <r>
    <x v="0"/>
    <x v="0"/>
    <x v="0"/>
    <s v="DOL"/>
    <x v="25"/>
    <s v="Transportation"/>
    <s v="A02403"/>
    <n v="13"/>
    <s v="1070 Basin St SW"/>
    <m/>
    <s v="Ephrata"/>
    <s v="Grant"/>
    <n v="98823"/>
    <s v="Leased"/>
    <n v="2000"/>
    <m/>
    <x v="0"/>
    <x v="0"/>
    <x v="0"/>
    <m/>
    <m/>
    <m/>
    <m/>
    <m/>
    <m/>
    <m/>
    <m/>
    <m/>
    <m/>
    <m/>
    <m/>
    <m/>
    <m/>
    <m/>
  </r>
  <r>
    <x v="0"/>
    <x v="2"/>
    <x v="0"/>
    <s v="DOL"/>
    <x v="25"/>
    <s v="Transportation"/>
    <s v="A03691"/>
    <n v="16"/>
    <s v="145 Jade St"/>
    <m/>
    <s v="Walla Walla"/>
    <s v="Walla Walla"/>
    <n v="99362"/>
    <s v="Leased"/>
    <n v="2899"/>
    <m/>
    <x v="0"/>
    <x v="0"/>
    <x v="0"/>
    <m/>
    <m/>
    <m/>
    <m/>
    <m/>
    <m/>
    <m/>
    <m/>
    <m/>
    <m/>
    <m/>
    <m/>
    <m/>
    <m/>
    <m/>
  </r>
  <r>
    <x v="0"/>
    <x v="2"/>
    <x v="0"/>
    <s v="DOL"/>
    <x v="25"/>
    <s v="Transportation"/>
    <s v="A03811"/>
    <n v="9"/>
    <s v="603 3rd St"/>
    <m/>
    <s v="Clarkston"/>
    <s v="Asotin"/>
    <n v="99403"/>
    <s v="Leased"/>
    <n v="2026"/>
    <m/>
    <x v="0"/>
    <x v="0"/>
    <x v="0"/>
    <m/>
    <m/>
    <m/>
    <m/>
    <m/>
    <m/>
    <m/>
    <m/>
    <m/>
    <m/>
    <m/>
    <m/>
    <m/>
    <m/>
    <m/>
  </r>
  <r>
    <x v="0"/>
    <x v="0"/>
    <x v="0"/>
    <s v="DOL"/>
    <x v="25"/>
    <s v="Transportation"/>
    <s v="A04503"/>
    <n v="14"/>
    <s v="203 E Main St"/>
    <m/>
    <s v="Goldendale"/>
    <s v="Klickitat"/>
    <n v="98620"/>
    <s v="Leased"/>
    <n v="1000"/>
    <m/>
    <x v="0"/>
    <x v="0"/>
    <x v="0"/>
    <m/>
    <m/>
    <m/>
    <m/>
    <m/>
    <m/>
    <m/>
    <m/>
    <m/>
    <m/>
    <m/>
    <m/>
    <m/>
    <m/>
    <m/>
  </r>
  <r>
    <x v="0"/>
    <x v="2"/>
    <x v="0"/>
    <s v="DOL"/>
    <x v="25"/>
    <s v="Transportation"/>
    <s v="A04559"/>
    <n v="4"/>
    <s v="12801 E Sprague Ave"/>
    <m/>
    <s v="Spokane Valley"/>
    <s v="Spokane"/>
    <n v="99216"/>
    <s v="Leased"/>
    <n v="4950"/>
    <m/>
    <x v="0"/>
    <x v="0"/>
    <x v="0"/>
    <m/>
    <m/>
    <m/>
    <m/>
    <m/>
    <m/>
    <m/>
    <m/>
    <m/>
    <m/>
    <m/>
    <m/>
    <m/>
    <m/>
    <m/>
  </r>
  <r>
    <x v="0"/>
    <x v="3"/>
    <x v="2"/>
    <s v="DOL"/>
    <x v="25"/>
    <s v="Transportation"/>
    <s v="A04877"/>
    <n v="24"/>
    <s v="719 8th St"/>
    <m/>
    <s v="Hoquiam"/>
    <s v="Grays Harbor"/>
    <n v="98550"/>
    <s v="Leased"/>
    <n v="4891"/>
    <m/>
    <x v="0"/>
    <x v="0"/>
    <x v="0"/>
    <m/>
    <m/>
    <m/>
    <m/>
    <m/>
    <m/>
    <m/>
    <m/>
    <m/>
    <m/>
    <m/>
    <m/>
    <m/>
    <m/>
    <m/>
  </r>
  <r>
    <x v="0"/>
    <x v="0"/>
    <x v="0"/>
    <s v="DOL"/>
    <x v="25"/>
    <s v="Transportation"/>
    <s v="A06082"/>
    <n v="13"/>
    <s v="1007 W Broadway"/>
    <m/>
    <s v="Moses Lake"/>
    <s v="Grant"/>
    <n v="98837"/>
    <s v="Leased"/>
    <n v="3778"/>
    <m/>
    <x v="0"/>
    <x v="0"/>
    <x v="0"/>
    <m/>
    <m/>
    <m/>
    <m/>
    <m/>
    <m/>
    <m/>
    <m/>
    <m/>
    <m/>
    <m/>
    <m/>
    <m/>
    <m/>
    <m/>
  </r>
  <r>
    <x v="0"/>
    <x v="4"/>
    <x v="2"/>
    <s v="DOL"/>
    <x v="25"/>
    <s v="Transportation"/>
    <s v="A06128"/>
    <n v="40"/>
    <s v="913 10th Street"/>
    <m/>
    <s v="Anacortes"/>
    <s v="Skagit"/>
    <n v="98221"/>
    <s v="Leased"/>
    <n v="1965"/>
    <m/>
    <x v="0"/>
    <x v="0"/>
    <x v="0"/>
    <m/>
    <m/>
    <m/>
    <m/>
    <m/>
    <m/>
    <m/>
    <m/>
    <m/>
    <m/>
    <m/>
    <m/>
    <m/>
    <m/>
    <m/>
  </r>
  <r>
    <x v="0"/>
    <x v="2"/>
    <x v="0"/>
    <s v="DOL"/>
    <x v="25"/>
    <s v="Transportation"/>
    <s v="A06152"/>
    <n v="7"/>
    <s v="1600 W 1st St"/>
    <m/>
    <s v="Newport"/>
    <s v="Pend Oreille"/>
    <n v="99156"/>
    <s v="Leased"/>
    <n v="277"/>
    <m/>
    <x v="0"/>
    <x v="0"/>
    <x v="0"/>
    <m/>
    <m/>
    <m/>
    <m/>
    <m/>
    <m/>
    <m/>
    <m/>
    <m/>
    <m/>
    <m/>
    <m/>
    <m/>
    <m/>
    <m/>
  </r>
  <r>
    <x v="0"/>
    <x v="0"/>
    <x v="0"/>
    <s v="DOL"/>
    <x v="25"/>
    <s v="Transportation"/>
    <s v="A06163"/>
    <n v="17"/>
    <s v="9609 NE 117th Ave"/>
    <m/>
    <s v="Vancouver"/>
    <s v="Clark"/>
    <n v="98662"/>
    <s v="Leased"/>
    <n v="5822"/>
    <m/>
    <x v="0"/>
    <x v="0"/>
    <x v="0"/>
    <m/>
    <m/>
    <m/>
    <m/>
    <m/>
    <m/>
    <m/>
    <m/>
    <m/>
    <m/>
    <m/>
    <m/>
    <m/>
    <m/>
    <m/>
  </r>
  <r>
    <x v="0"/>
    <x v="8"/>
    <x v="1"/>
    <s v="DOL"/>
    <x v="25"/>
    <s v="Transportation"/>
    <s v="A06242"/>
    <n v="32"/>
    <s v="18023 Highway 99"/>
    <m/>
    <s v="Lynnwood"/>
    <s v="Snohomish"/>
    <n v="98037"/>
    <s v="Leased"/>
    <n v="9834"/>
    <m/>
    <x v="0"/>
    <x v="0"/>
    <x v="0"/>
    <m/>
    <m/>
    <m/>
    <m/>
    <m/>
    <m/>
    <m/>
    <m/>
    <m/>
    <m/>
    <m/>
    <m/>
    <m/>
    <m/>
    <m/>
  </r>
  <r>
    <x v="0"/>
    <x v="2"/>
    <x v="0"/>
    <s v="DOL"/>
    <x v="25"/>
    <s v="Transportation"/>
    <s v="A06264"/>
    <n v="12"/>
    <s v="325 N Chelan Ave"/>
    <m/>
    <s v="Wenatchee"/>
    <s v="Chelan"/>
    <n v="98801"/>
    <s v="Leased"/>
    <n v="4250"/>
    <m/>
    <x v="0"/>
    <x v="0"/>
    <x v="0"/>
    <m/>
    <m/>
    <m/>
    <m/>
    <m/>
    <m/>
    <m/>
    <m/>
    <m/>
    <m/>
    <m/>
    <m/>
    <m/>
    <m/>
    <m/>
  </r>
  <r>
    <x v="0"/>
    <x v="2"/>
    <x v="0"/>
    <s v="DOL"/>
    <x v="25"/>
    <s v="Transportation"/>
    <s v="A06658"/>
    <n v="38"/>
    <s v="5313 Evergreen Way"/>
    <m/>
    <s v="Everett"/>
    <s v="Snohomish"/>
    <n v="98203"/>
    <s v="Leased"/>
    <n v="7940"/>
    <m/>
    <x v="0"/>
    <x v="0"/>
    <x v="0"/>
    <m/>
    <m/>
    <m/>
    <m/>
    <m/>
    <m/>
    <m/>
    <m/>
    <m/>
    <m/>
    <m/>
    <m/>
    <m/>
    <m/>
    <m/>
  </r>
  <r>
    <x v="0"/>
    <x v="2"/>
    <x v="0"/>
    <s v="DOL"/>
    <x v="25"/>
    <s v="Transportation"/>
    <s v="A07100"/>
    <n v="24"/>
    <s v="2300 S Park Ave"/>
    <m/>
    <s v="Port Townsend"/>
    <s v="Jefferson"/>
    <n v="98368"/>
    <s v="Leased"/>
    <n v="1250"/>
    <m/>
    <x v="0"/>
    <x v="0"/>
    <x v="0"/>
    <m/>
    <m/>
    <m/>
    <m/>
    <m/>
    <m/>
    <m/>
    <m/>
    <m/>
    <m/>
    <m/>
    <m/>
    <m/>
    <m/>
    <m/>
  </r>
  <r>
    <x v="0"/>
    <x v="2"/>
    <x v="0"/>
    <s v="DOL"/>
    <x v="25"/>
    <s v="Transportation"/>
    <s v="A07154"/>
    <n v="25"/>
    <s v="733 River Rd"/>
    <m/>
    <s v="Puyallup"/>
    <s v="Pierce"/>
    <n v="98371"/>
    <s v="Leased"/>
    <n v="5737"/>
    <m/>
    <x v="0"/>
    <x v="0"/>
    <x v="0"/>
    <m/>
    <m/>
    <m/>
    <m/>
    <m/>
    <m/>
    <m/>
    <m/>
    <m/>
    <m/>
    <m/>
    <m/>
    <m/>
    <m/>
    <m/>
  </r>
  <r>
    <x v="0"/>
    <x v="2"/>
    <x v="0"/>
    <s v="DOL"/>
    <x v="25"/>
    <s v="Transportation"/>
    <s v="A07553"/>
    <n v="35"/>
    <s v="8005 River Dr SE"/>
    <m/>
    <s v="Tumwater"/>
    <s v="Thurston"/>
    <n v="98501"/>
    <s v="Leased"/>
    <n v="42011"/>
    <m/>
    <x v="0"/>
    <x v="0"/>
    <x v="0"/>
    <m/>
    <m/>
    <m/>
    <m/>
    <m/>
    <m/>
    <m/>
    <m/>
    <m/>
    <m/>
    <m/>
    <m/>
    <m/>
    <m/>
    <m/>
  </r>
  <r>
    <x v="0"/>
    <x v="2"/>
    <x v="0"/>
    <s v="DOL"/>
    <x v="25"/>
    <s v="Transportation"/>
    <s v="A07992"/>
    <n v="30"/>
    <s v="1617 S 324th St"/>
    <m/>
    <s v="Federal Way"/>
    <s v="King"/>
    <n v="98003"/>
    <s v="Leased"/>
    <n v="5704"/>
    <m/>
    <x v="0"/>
    <x v="0"/>
    <x v="0"/>
    <m/>
    <m/>
    <m/>
    <m/>
    <m/>
    <m/>
    <m/>
    <m/>
    <m/>
    <m/>
    <m/>
    <m/>
    <m/>
    <m/>
    <m/>
  </r>
  <r>
    <x v="0"/>
    <x v="3"/>
    <x v="2"/>
    <s v="DOL"/>
    <x v="25"/>
    <s v="Transportation"/>
    <s v="A08231"/>
    <n v="22"/>
    <s v="405 Black Lake Blvd SW"/>
    <m/>
    <s v="Olympia"/>
    <s v="Thurston"/>
    <n v="98502"/>
    <s v="Leased"/>
    <n v="46957"/>
    <m/>
    <x v="0"/>
    <x v="0"/>
    <x v="0"/>
    <m/>
    <m/>
    <m/>
    <m/>
    <m/>
    <m/>
    <m/>
    <m/>
    <m/>
    <m/>
    <m/>
    <m/>
    <m/>
    <m/>
    <m/>
  </r>
  <r>
    <x v="0"/>
    <x v="2"/>
    <x v="0"/>
    <s v="DOL"/>
    <x v="25"/>
    <s v="Transportation"/>
    <s v="A08248"/>
    <n v="7"/>
    <s v="646 Okoma Dr"/>
    <m/>
    <s v="Omak"/>
    <s v="Okanogan"/>
    <n v="98840"/>
    <s v="Leased"/>
    <n v="2301"/>
    <m/>
    <x v="0"/>
    <x v="0"/>
    <x v="0"/>
    <m/>
    <m/>
    <m/>
    <m/>
    <m/>
    <m/>
    <m/>
    <m/>
    <m/>
    <m/>
    <m/>
    <m/>
    <m/>
    <m/>
    <m/>
  </r>
  <r>
    <x v="0"/>
    <x v="1"/>
    <x v="1"/>
    <s v="DOL"/>
    <x v="25"/>
    <s v="Transportation"/>
    <s v="A08380"/>
    <n v="12"/>
    <s v="143 E Johnson Ave"/>
    <m/>
    <s v="Chelan"/>
    <s v="Chelan"/>
    <n v="98816"/>
    <s v="Leased"/>
    <n v="861"/>
    <m/>
    <x v="0"/>
    <x v="0"/>
    <x v="0"/>
    <m/>
    <m/>
    <m/>
    <m/>
    <m/>
    <m/>
    <m/>
    <m/>
    <m/>
    <m/>
    <m/>
    <m/>
    <m/>
    <m/>
    <m/>
  </r>
  <r>
    <x v="0"/>
    <x v="2"/>
    <x v="0"/>
    <s v="DOL"/>
    <x v="25"/>
    <s v="Transportation"/>
    <s v="A08555"/>
    <n v="24"/>
    <s v="421 5th Ave"/>
    <m/>
    <s v="Forks"/>
    <s v="Clallam"/>
    <n v="98331"/>
    <s v="Leased"/>
    <n v="307"/>
    <m/>
    <x v="0"/>
    <x v="0"/>
    <x v="0"/>
    <m/>
    <m/>
    <m/>
    <m/>
    <m/>
    <m/>
    <m/>
    <m/>
    <m/>
    <m/>
    <m/>
    <m/>
    <m/>
    <m/>
    <m/>
  </r>
  <r>
    <x v="0"/>
    <x v="1"/>
    <x v="1"/>
    <s v="DOL"/>
    <x v="25"/>
    <s v="Transportation"/>
    <s v="A08616"/>
    <n v="39"/>
    <s v="3704 172nd St NE"/>
    <m/>
    <s v="Arlington"/>
    <s v="Snohomish"/>
    <n v="98223"/>
    <s v="Leased"/>
    <n v="5931"/>
    <m/>
    <x v="0"/>
    <x v="0"/>
    <x v="0"/>
    <m/>
    <m/>
    <m/>
    <m/>
    <m/>
    <m/>
    <m/>
    <m/>
    <m/>
    <m/>
    <m/>
    <m/>
    <m/>
    <m/>
    <m/>
  </r>
  <r>
    <x v="0"/>
    <x v="3"/>
    <x v="2"/>
    <s v="DOL"/>
    <x v="25"/>
    <s v="Transportation"/>
    <s v="A08668"/>
    <n v="22"/>
    <s v="2000 4th Ave W"/>
    <m/>
    <s v="Olympia"/>
    <s v="Thurston"/>
    <n v="98504"/>
    <s v="Leased"/>
    <n v="20221"/>
    <m/>
    <x v="0"/>
    <x v="0"/>
    <x v="0"/>
    <m/>
    <m/>
    <m/>
    <m/>
    <m/>
    <m/>
    <m/>
    <m/>
    <m/>
    <m/>
    <m/>
    <m/>
    <m/>
    <m/>
    <m/>
  </r>
  <r>
    <x v="0"/>
    <x v="1"/>
    <x v="1"/>
    <s v="DOL"/>
    <x v="25"/>
    <s v="Transportation"/>
    <s v="A09260"/>
    <n v="40"/>
    <s v="1011 Mullis St"/>
    <m/>
    <s v="Friday Harbor"/>
    <s v="San Juan"/>
    <n v="98250"/>
    <s v="Leased"/>
    <n v="1016"/>
    <m/>
    <x v="0"/>
    <x v="0"/>
    <x v="0"/>
    <m/>
    <m/>
    <m/>
    <m/>
    <m/>
    <m/>
    <m/>
    <m/>
    <m/>
    <m/>
    <m/>
    <m/>
    <m/>
    <m/>
    <m/>
  </r>
  <r>
    <x v="0"/>
    <x v="2"/>
    <x v="0"/>
    <s v="DOL"/>
    <x v="25"/>
    <s v="Transportation"/>
    <s v="A09688"/>
    <n v="14"/>
    <s v="107 West Jewett Street"/>
    <m/>
    <s v="White Salmon"/>
    <s v="Klickitat"/>
    <n v="98672"/>
    <s v="Leased"/>
    <n v="689"/>
    <m/>
    <x v="0"/>
    <x v="0"/>
    <x v="0"/>
    <m/>
    <m/>
    <m/>
    <m/>
    <m/>
    <m/>
    <m/>
    <m/>
    <m/>
    <m/>
    <m/>
    <m/>
    <m/>
    <m/>
    <m/>
  </r>
  <r>
    <x v="0"/>
    <x v="2"/>
    <x v="0"/>
    <s v="DOL"/>
    <x v="25"/>
    <s v="Transportation"/>
    <s v="A09906"/>
    <n v="10"/>
    <s v="656 SE Bayshore Dr"/>
    <m/>
    <s v="Oak Harbor"/>
    <s v="Island"/>
    <n v="98277"/>
    <s v="Leased"/>
    <n v="3199"/>
    <m/>
    <x v="0"/>
    <x v="0"/>
    <x v="0"/>
    <m/>
    <m/>
    <m/>
    <m/>
    <m/>
    <m/>
    <m/>
    <m/>
    <m/>
    <m/>
    <m/>
    <m/>
    <m/>
    <m/>
    <m/>
  </r>
  <r>
    <x v="0"/>
    <x v="1"/>
    <x v="1"/>
    <s v="DOL"/>
    <x v="25"/>
    <s v="Transportation"/>
    <s v="A10204"/>
    <n v="7"/>
    <s v="172 S Wynne St"/>
    <m/>
    <s v="Colville"/>
    <s v="Stevens"/>
    <n v="99114"/>
    <s v="Leased"/>
    <n v="1781"/>
    <m/>
    <x v="0"/>
    <x v="0"/>
    <x v="0"/>
    <m/>
    <m/>
    <m/>
    <m/>
    <m/>
    <m/>
    <m/>
    <m/>
    <m/>
    <m/>
    <m/>
    <m/>
    <m/>
    <m/>
    <m/>
  </r>
  <r>
    <x v="0"/>
    <x v="1"/>
    <x v="1"/>
    <s v="DOL"/>
    <x v="25"/>
    <s v="Transportation"/>
    <s v="A10272"/>
    <n v="13"/>
    <s v="607 E Mountain View"/>
    <m/>
    <s v="Ellensburg"/>
    <s v="Kittitas"/>
    <n v="98926"/>
    <s v="Leased"/>
    <n v="2077"/>
    <m/>
    <x v="0"/>
    <x v="0"/>
    <x v="0"/>
    <m/>
    <m/>
    <m/>
    <m/>
    <m/>
    <m/>
    <m/>
    <m/>
    <m/>
    <m/>
    <m/>
    <m/>
    <m/>
    <m/>
    <m/>
  </r>
  <r>
    <x v="0"/>
    <x v="0"/>
    <x v="0"/>
    <s v="DOL"/>
    <x v="25"/>
    <s v="Transportation"/>
    <s v="A10281"/>
    <n v="35"/>
    <s v="2511 Olympic Hwy N"/>
    <m/>
    <s v="Shelton"/>
    <s v="Mason"/>
    <n v="98584"/>
    <s v="Leased"/>
    <n v="2784"/>
    <m/>
    <x v="0"/>
    <x v="0"/>
    <x v="0"/>
    <m/>
    <m/>
    <m/>
    <m/>
    <m/>
    <m/>
    <m/>
    <m/>
    <m/>
    <m/>
    <m/>
    <m/>
    <m/>
    <m/>
    <m/>
  </r>
  <r>
    <x v="0"/>
    <x v="3"/>
    <x v="2"/>
    <s v="DOL"/>
    <x v="25"/>
    <s v="Transportation"/>
    <s v="A10325"/>
    <n v="22"/>
    <s v="421 Black Lake Blvd SW"/>
    <m/>
    <s v="Olympia"/>
    <s v="Thurston"/>
    <n v="98502"/>
    <s v="Leased"/>
    <n v="24875"/>
    <m/>
    <x v="0"/>
    <x v="0"/>
    <x v="0"/>
    <m/>
    <m/>
    <m/>
    <m/>
    <m/>
    <m/>
    <m/>
    <m/>
    <m/>
    <m/>
    <m/>
    <m/>
    <m/>
    <m/>
    <m/>
  </r>
  <r>
    <x v="0"/>
    <x v="2"/>
    <x v="0"/>
    <s v="DOL"/>
    <x v="25"/>
    <s v="Transportation"/>
    <s v="A10790"/>
    <n v="20"/>
    <s v="1000 Kresky Ave"/>
    <m/>
    <s v="Centralia"/>
    <s v="Lewis"/>
    <n v="98531"/>
    <s v="Leased"/>
    <n v="2120"/>
    <m/>
    <x v="0"/>
    <x v="0"/>
    <x v="0"/>
    <m/>
    <m/>
    <m/>
    <m/>
    <m/>
    <m/>
    <m/>
    <m/>
    <m/>
    <m/>
    <m/>
    <m/>
    <m/>
    <m/>
    <m/>
  </r>
  <r>
    <x v="0"/>
    <x v="2"/>
    <x v="0"/>
    <s v="DOL"/>
    <x v="25"/>
    <s v="Transportation"/>
    <s v="A21538"/>
    <n v="19"/>
    <s v="200 Kelso Dr"/>
    <m/>
    <s v="Kelso"/>
    <s v="Cowlitz"/>
    <n v="98626"/>
    <s v="Leased"/>
    <n v="3848"/>
    <m/>
    <x v="0"/>
    <x v="0"/>
    <x v="0"/>
    <m/>
    <m/>
    <m/>
    <m/>
    <m/>
    <m/>
    <m/>
    <m/>
    <m/>
    <m/>
    <m/>
    <m/>
    <m/>
    <m/>
    <m/>
  </r>
  <r>
    <x v="0"/>
    <x v="6"/>
    <x v="3"/>
    <s v="DOL"/>
    <x v="25"/>
    <s v="Transportation"/>
    <s v="A25149"/>
    <n v="6"/>
    <s v="9107 N Country Homes Blvd"/>
    <m/>
    <s v="Spokane"/>
    <s v="Spokane"/>
    <n v="99218"/>
    <s v="Leased"/>
    <n v="8120"/>
    <m/>
    <x v="0"/>
    <x v="0"/>
    <x v="0"/>
    <m/>
    <m/>
    <m/>
    <m/>
    <m/>
    <m/>
    <m/>
    <m/>
    <m/>
    <m/>
    <m/>
    <m/>
    <m/>
    <m/>
    <m/>
  </r>
  <r>
    <x v="0"/>
    <x v="0"/>
    <x v="0"/>
    <s v="DOL"/>
    <x v="25"/>
    <s v="Transportation"/>
    <s v="A25483"/>
    <n v="32"/>
    <s v="15809 Westminster Way N"/>
    <m/>
    <s v="Shoreline"/>
    <s v="King"/>
    <n v="98133"/>
    <s v="Leased"/>
    <n v="6741"/>
    <m/>
    <x v="0"/>
    <x v="0"/>
    <x v="0"/>
    <m/>
    <m/>
    <m/>
    <m/>
    <m/>
    <m/>
    <m/>
    <m/>
    <m/>
    <m/>
    <m/>
    <m/>
    <m/>
    <m/>
    <m/>
  </r>
  <r>
    <x v="0"/>
    <x v="1"/>
    <x v="1"/>
    <s v="DOL"/>
    <x v="25"/>
    <s v="Transportation"/>
    <s v="A25491"/>
    <n v="13"/>
    <s v="511 Park Street"/>
    <m/>
    <s v="Davenport"/>
    <s v="Lincoln"/>
    <n v="99122"/>
    <s v="Leased"/>
    <n v="130"/>
    <m/>
    <x v="0"/>
    <x v="0"/>
    <x v="0"/>
    <m/>
    <m/>
    <m/>
    <m/>
    <m/>
    <m/>
    <m/>
    <m/>
    <m/>
    <m/>
    <m/>
    <m/>
    <m/>
    <m/>
    <m/>
  </r>
  <r>
    <x v="0"/>
    <x v="7"/>
    <x v="4"/>
    <s v="DOL"/>
    <x v="25"/>
    <s v="Transportation"/>
    <s v="A25681"/>
    <n v="48"/>
    <s v="7225 170th AVE NE"/>
    <s v="STE 110"/>
    <s v="Redmond"/>
    <s v="King"/>
    <n v="98052"/>
    <s v="Leased"/>
    <n v="11267"/>
    <m/>
    <x v="0"/>
    <x v="0"/>
    <x v="0"/>
    <m/>
    <m/>
    <m/>
    <m/>
    <m/>
    <m/>
    <m/>
    <m/>
    <m/>
    <m/>
    <m/>
    <m/>
    <m/>
    <m/>
    <m/>
  </r>
  <r>
    <x v="0"/>
    <x v="7"/>
    <x v="4"/>
    <s v="DOL"/>
    <x v="25"/>
    <s v="Transportation"/>
    <s v="A26003"/>
    <n v="36"/>
    <s v="450 3rd Ave W"/>
    <m/>
    <s v="Seattle"/>
    <s v="King"/>
    <n v="98119"/>
    <s v="Leased"/>
    <n v="10121"/>
    <m/>
    <x v="0"/>
    <x v="0"/>
    <x v="0"/>
    <m/>
    <m/>
    <m/>
    <m/>
    <m/>
    <m/>
    <m/>
    <m/>
    <m/>
    <m/>
    <m/>
    <m/>
    <m/>
    <m/>
    <m/>
  </r>
  <r>
    <x v="1"/>
    <x v="2"/>
    <x v="0"/>
    <s v="DOR"/>
    <x v="26"/>
    <s v="General Government"/>
    <s v="A02571"/>
    <n v="1"/>
    <s v="19801 North Creek Parkway"/>
    <m/>
    <s v="Bothell"/>
    <s v="King"/>
    <n v="98011"/>
    <s v="Leased"/>
    <n v="4534"/>
    <s v="The Department of Revenue has seen an increase in telework and can accommodate its workforce into one building, instead of the two it currently leases in Bothell."/>
    <x v="1"/>
    <x v="2"/>
    <x v="3"/>
    <d v="2021-07-01T00:00:00"/>
    <s v="Bothell"/>
    <n v="0"/>
    <n v="-4534"/>
    <n v="136805"/>
    <n v="0"/>
    <n v="0"/>
    <n v="-136805"/>
    <n v="-136805"/>
    <n v="106500"/>
    <m/>
    <m/>
    <m/>
    <m/>
    <m/>
  </r>
  <r>
    <x v="8"/>
    <x v="1"/>
    <x v="1"/>
    <s v="DOR"/>
    <x v="26"/>
    <s v="General Government"/>
    <s v="A09487"/>
    <n v="36"/>
    <s v="2101 4th Ave"/>
    <m/>
    <s v="Seattle"/>
    <s v="King"/>
    <n v="98121"/>
    <s v="Leased"/>
    <n v="22722"/>
    <s v="The Department of Revenue negotiated a cancellation clause during its most recent renewal process. DOR will execute the cancellation clause."/>
    <x v="4"/>
    <x v="1"/>
    <x v="1"/>
    <d v="2021-02-01T00:00:00"/>
    <s v="Seattle"/>
    <n v="20792"/>
    <n v="-1930"/>
    <n v="782129"/>
    <n v="741859"/>
    <n v="741859"/>
    <n v="-40270"/>
    <n v="-40270"/>
    <n v="3150"/>
    <m/>
    <m/>
    <m/>
    <m/>
    <m/>
  </r>
  <r>
    <x v="2"/>
    <x v="2"/>
    <x v="0"/>
    <s v="DOR"/>
    <x v="26"/>
    <s v="General Government"/>
    <s v="A25232"/>
    <n v="23"/>
    <s v="10049 Kitsap Mall Blvd,"/>
    <s v="Suite 100"/>
    <s v="Silverdale"/>
    <s v="Kitsap"/>
    <n v="98311"/>
    <s v="Leased"/>
    <n v="180"/>
    <m/>
    <x v="0"/>
    <x v="0"/>
    <x v="0"/>
    <m/>
    <m/>
    <m/>
    <m/>
    <m/>
    <m/>
    <m/>
    <m/>
    <m/>
    <m/>
    <m/>
    <m/>
    <m/>
    <m/>
    <m/>
  </r>
  <r>
    <x v="0"/>
    <x v="1"/>
    <x v="1"/>
    <s v="DOR"/>
    <x v="26"/>
    <s v="General Government"/>
    <s v="A01912"/>
    <n v="3"/>
    <s v="1330 N Washington St"/>
    <m/>
    <s v="Spokane"/>
    <s v="Spokane"/>
    <n v="99201"/>
    <s v="Leased"/>
    <n v="9079"/>
    <m/>
    <x v="0"/>
    <x v="0"/>
    <x v="0"/>
    <m/>
    <m/>
    <m/>
    <m/>
    <m/>
    <m/>
    <m/>
    <m/>
    <m/>
    <m/>
    <m/>
    <m/>
    <m/>
    <m/>
    <m/>
  </r>
  <r>
    <x v="0"/>
    <x v="1"/>
    <x v="1"/>
    <s v="DOR"/>
    <x v="26"/>
    <s v="General Government"/>
    <s v="A02809"/>
    <n v="33"/>
    <s v="20819 72nd Ave S"/>
    <m/>
    <s v="Kent"/>
    <s v="King"/>
    <n v="98032"/>
    <s v="Leased"/>
    <n v="10508"/>
    <m/>
    <x v="0"/>
    <x v="0"/>
    <x v="0"/>
    <m/>
    <m/>
    <m/>
    <m/>
    <m/>
    <m/>
    <m/>
    <m/>
    <m/>
    <m/>
    <m/>
    <m/>
    <m/>
    <m/>
    <m/>
  </r>
  <r>
    <x v="0"/>
    <x v="2"/>
    <x v="0"/>
    <s v="DOR"/>
    <x v="26"/>
    <s v="General Government"/>
    <s v="A03264"/>
    <n v="14"/>
    <s v="3703 River Rd"/>
    <m/>
    <s v="Yakima"/>
    <s v="Yakima"/>
    <n v="98902"/>
    <s v="Leased"/>
    <n v="5458"/>
    <m/>
    <x v="0"/>
    <x v="0"/>
    <x v="0"/>
    <m/>
    <m/>
    <m/>
    <m/>
    <m/>
    <m/>
    <m/>
    <m/>
    <m/>
    <m/>
    <m/>
    <m/>
    <m/>
    <m/>
    <m/>
  </r>
  <r>
    <x v="0"/>
    <x v="2"/>
    <x v="0"/>
    <s v="DOR"/>
    <x v="26"/>
    <s v="General Government"/>
    <s v="A04645"/>
    <n v="24"/>
    <s v="734 E 1st St"/>
    <m/>
    <s v="Port Angeles"/>
    <s v="Clallam"/>
    <n v="98362"/>
    <s v="Leased"/>
    <n v="2647"/>
    <m/>
    <x v="0"/>
    <x v="0"/>
    <x v="0"/>
    <m/>
    <m/>
    <m/>
    <m/>
    <m/>
    <m/>
    <m/>
    <m/>
    <m/>
    <m/>
    <m/>
    <m/>
    <m/>
    <m/>
    <m/>
  </r>
  <r>
    <x v="0"/>
    <x v="6"/>
    <x v="3"/>
    <s v="DOR"/>
    <x v="26"/>
    <s v="General Government"/>
    <s v="A04675"/>
    <n v="22"/>
    <s v="6500 Linderson Way SW"/>
    <m/>
    <s v="Tumwater"/>
    <s v="Thurston"/>
    <n v="98501"/>
    <s v="Leased"/>
    <n v="96103"/>
    <m/>
    <x v="0"/>
    <x v="0"/>
    <x v="0"/>
    <m/>
    <m/>
    <m/>
    <m/>
    <m/>
    <m/>
    <m/>
    <m/>
    <m/>
    <m/>
    <m/>
    <m/>
    <m/>
    <m/>
    <m/>
  </r>
  <r>
    <x v="0"/>
    <x v="0"/>
    <x v="0"/>
    <s v="DOR"/>
    <x v="26"/>
    <s v="General Government"/>
    <s v="A07083"/>
    <n v="42"/>
    <s v="1904 Humboldt St"/>
    <m/>
    <s v="Bellingham"/>
    <s v="Whatcom"/>
    <n v="98225"/>
    <s v="Leased"/>
    <n v="8724"/>
    <m/>
    <x v="0"/>
    <x v="0"/>
    <x v="0"/>
    <m/>
    <m/>
    <m/>
    <m/>
    <m/>
    <m/>
    <m/>
    <m/>
    <m/>
    <m/>
    <m/>
    <m/>
    <m/>
    <m/>
    <m/>
  </r>
  <r>
    <x v="0"/>
    <x v="2"/>
    <x v="0"/>
    <s v="DOR"/>
    <x v="26"/>
    <s v="General Government"/>
    <s v="A07313"/>
    <n v="49"/>
    <s v="8008 NE Fourth Plain Blvd"/>
    <m/>
    <s v="Vancouver"/>
    <s v="Clark"/>
    <n v="98662"/>
    <s v="Leased"/>
    <n v="12580"/>
    <m/>
    <x v="0"/>
    <x v="0"/>
    <x v="0"/>
    <m/>
    <m/>
    <m/>
    <m/>
    <m/>
    <m/>
    <m/>
    <m/>
    <m/>
    <m/>
    <m/>
    <m/>
    <m/>
    <m/>
    <m/>
  </r>
  <r>
    <x v="0"/>
    <x v="0"/>
    <x v="0"/>
    <s v="DOR"/>
    <x v="26"/>
    <s v="General Government"/>
    <s v="A08627"/>
    <n v="30"/>
    <s v="501 S 336th St"/>
    <m/>
    <s v="Federal Way"/>
    <s v="King"/>
    <n v="98003"/>
    <s v="Leased"/>
    <n v="5418"/>
    <m/>
    <x v="0"/>
    <x v="0"/>
    <x v="0"/>
    <m/>
    <m/>
    <m/>
    <m/>
    <m/>
    <m/>
    <m/>
    <m/>
    <m/>
    <m/>
    <m/>
    <m/>
    <m/>
    <m/>
    <m/>
  </r>
  <r>
    <x v="0"/>
    <x v="4"/>
    <x v="2"/>
    <s v="DOR"/>
    <x v="26"/>
    <s v="General Government"/>
    <s v="A09331"/>
    <n v="8"/>
    <s v="1661 Fowler St"/>
    <s v="BLDG 5011GA01"/>
    <s v="Richland"/>
    <s v="Benton"/>
    <n v="99352"/>
    <s v="Leased"/>
    <n v="6853"/>
    <m/>
    <x v="0"/>
    <x v="0"/>
    <x v="0"/>
    <m/>
    <m/>
    <m/>
    <m/>
    <m/>
    <m/>
    <m/>
    <m/>
    <m/>
    <m/>
    <m/>
    <m/>
    <m/>
    <m/>
    <m/>
  </r>
  <r>
    <x v="0"/>
    <x v="3"/>
    <x v="2"/>
    <s v="DOR"/>
    <x v="26"/>
    <s v="General Government"/>
    <s v="A09647"/>
    <n v="27"/>
    <s v="3315 S 23rd St"/>
    <m/>
    <s v="Tacoma"/>
    <s v="Pierce"/>
    <n v="98405"/>
    <s v="Leased"/>
    <n v="11272"/>
    <m/>
    <x v="0"/>
    <x v="0"/>
    <x v="0"/>
    <m/>
    <m/>
    <m/>
    <m/>
    <m/>
    <m/>
    <m/>
    <m/>
    <m/>
    <m/>
    <m/>
    <m/>
    <m/>
    <m/>
    <m/>
  </r>
  <r>
    <x v="0"/>
    <x v="2"/>
    <x v="0"/>
    <s v="DOR"/>
    <x v="26"/>
    <s v="General Government"/>
    <s v="A10381"/>
    <n v="12"/>
    <s v="630 N Chelan Ave"/>
    <m/>
    <s v="Wenatchee"/>
    <s v="Chelan"/>
    <n v="98801"/>
    <s v="Leased"/>
    <n v="3579"/>
    <m/>
    <x v="0"/>
    <x v="0"/>
    <x v="0"/>
    <m/>
    <m/>
    <m/>
    <m/>
    <m/>
    <m/>
    <m/>
    <m/>
    <m/>
    <m/>
    <m/>
    <m/>
    <m/>
    <m/>
    <m/>
  </r>
  <r>
    <x v="0"/>
    <x v="6"/>
    <x v="3"/>
    <s v="DOR"/>
    <x v="26"/>
    <s v="General Government"/>
    <s v="A10544"/>
    <n v="22"/>
    <s v="6300 Linderson Way SW"/>
    <m/>
    <s v="Tumwater"/>
    <s v="Thurston"/>
    <n v="98501"/>
    <s v="Leased"/>
    <n v="53936"/>
    <m/>
    <x v="0"/>
    <x v="0"/>
    <x v="0"/>
    <m/>
    <m/>
    <m/>
    <m/>
    <m/>
    <m/>
    <m/>
    <m/>
    <m/>
    <m/>
    <m/>
    <m/>
    <m/>
    <m/>
    <m/>
  </r>
  <r>
    <x v="0"/>
    <x v="2"/>
    <x v="0"/>
    <s v="DOR"/>
    <x v="26"/>
    <s v="General Government"/>
    <s v="A10705"/>
    <n v="1"/>
    <s v="19800 North Creek Parkway"/>
    <m/>
    <s v="Bothell"/>
    <s v="King"/>
    <n v="98011"/>
    <s v="Leased"/>
    <n v="11493"/>
    <m/>
    <x v="0"/>
    <x v="0"/>
    <x v="0"/>
    <m/>
    <m/>
    <m/>
    <m/>
    <m/>
    <m/>
    <m/>
    <m/>
    <m/>
    <m/>
    <m/>
    <m/>
    <m/>
    <m/>
    <m/>
  </r>
  <r>
    <x v="0"/>
    <x v="3"/>
    <x v="2"/>
    <s v="DOR"/>
    <x v="26"/>
    <s v="General Government"/>
    <s v="A21514"/>
    <n v="22"/>
    <s v="6400 Linderson Way SW"/>
    <m/>
    <s v="Tumwater"/>
    <s v="Thurston"/>
    <n v="98501"/>
    <s v="Leased"/>
    <n v="10000"/>
    <m/>
    <x v="0"/>
    <x v="0"/>
    <x v="0"/>
    <m/>
    <m/>
    <m/>
    <m/>
    <m/>
    <m/>
    <m/>
    <m/>
    <m/>
    <m/>
    <m/>
    <m/>
    <m/>
    <m/>
    <m/>
  </r>
  <r>
    <x v="0"/>
    <x v="6"/>
    <x v="3"/>
    <s v="DOR"/>
    <x v="26"/>
    <s v="General Government"/>
    <s v="A21514"/>
    <n v="22"/>
    <s v="6400 Linderson Way SW"/>
    <m/>
    <s v="Tumwater"/>
    <s v="Thurston"/>
    <n v="98501"/>
    <s v="Leased"/>
    <n v="56086"/>
    <m/>
    <x v="0"/>
    <x v="0"/>
    <x v="0"/>
    <m/>
    <m/>
    <m/>
    <m/>
    <m/>
    <m/>
    <m/>
    <m/>
    <m/>
    <m/>
    <m/>
    <m/>
    <m/>
    <m/>
    <m/>
  </r>
  <r>
    <x v="14"/>
    <x v="0"/>
    <x v="0"/>
    <s v="DOT"/>
    <x v="27"/>
    <s v="Transportation"/>
    <s v="A10030"/>
    <n v="27"/>
    <s v="6610 16th St E"/>
    <s v="BLDG 3127GH01"/>
    <s v="Fife"/>
    <s v="Pierce"/>
    <n v="98424"/>
    <s v="Owned"/>
    <n v="13731"/>
    <s v="This project demolishes the former Tacoma project engineer office from a right-of-way facility in Fife due to the construction of the State Route 167 and Interstate 5 interchange in Fife."/>
    <x v="9"/>
    <x v="2"/>
    <x v="2"/>
    <d v="2022-12-01T00:00:00"/>
    <s v="Fife"/>
    <n v="0"/>
    <n v="-13731"/>
    <n v="0"/>
    <n v="0"/>
    <n v="0"/>
    <n v="0"/>
    <n v="0"/>
    <n v="0"/>
    <m/>
    <m/>
    <m/>
    <m/>
    <m/>
  </r>
  <r>
    <x v="12"/>
    <x v="1"/>
    <x v="1"/>
    <s v="DOT"/>
    <x v="27"/>
    <s v="Transportation"/>
    <s v="A25215"/>
    <n v="43"/>
    <s v="1426 Alaskan Way"/>
    <s v="BLDG 1017BD01"/>
    <s v="Seattle"/>
    <s v="King"/>
    <n v="98101"/>
    <s v="Owned"/>
    <n v="16129"/>
    <s v="This project disposes a facility acquired as part of the Alaskan Way Viaduct replacement project. Following the completion of the Alaskan Way Viaduct project, the property will be surplused through Department of Transportation property sales."/>
    <x v="8"/>
    <x v="1"/>
    <x v="1"/>
    <d v="2021-03-01T00:00:00"/>
    <s v="Seattle"/>
    <n v="0"/>
    <n v="-16129"/>
    <n v="0"/>
    <n v="0"/>
    <n v="0"/>
    <n v="0"/>
    <n v="0"/>
    <n v="0"/>
    <m/>
    <m/>
    <m/>
    <m/>
    <m/>
  </r>
  <r>
    <x v="12"/>
    <x v="0"/>
    <x v="0"/>
    <s v="DOT"/>
    <x v="27"/>
    <s v="Transportation"/>
    <s v="A25216"/>
    <n v="37"/>
    <s v="1051 First Ave S"/>
    <s v="BLDG 1017KU01"/>
    <s v="Seattle"/>
    <s v="King"/>
    <n v="98134"/>
    <s v="Owned"/>
    <n v="58228"/>
    <s v="This project disposes a facility acquired as part of the Alaskan Way Viaduct replacement project. Following the completion of the Alaskan Way Viaduct project, the property will be surplused through Department of Transportation property sales"/>
    <x v="8"/>
    <x v="2"/>
    <x v="2"/>
    <d v="2023-01-01T00:00:00"/>
    <s v="Seattle"/>
    <n v="0"/>
    <n v="-58228"/>
    <n v="0"/>
    <n v="0"/>
    <n v="0"/>
    <n v="0"/>
    <n v="0"/>
    <n v="0"/>
    <m/>
    <m/>
    <m/>
    <m/>
    <m/>
  </r>
  <r>
    <x v="13"/>
    <x v="2"/>
    <x v="0"/>
    <s v="DOT"/>
    <x v="27"/>
    <s v="Transportation"/>
    <s v="A01413"/>
    <n v="32"/>
    <s v="15700 Dayton Ave N"/>
    <s v="BLDG 1017BM01"/>
    <s v="Shoreline"/>
    <s v="King"/>
    <n v="98133"/>
    <s v="Owned"/>
    <n v="145556"/>
    <s v="This major reconfiguration project collocates the Department of Ecology with the Department of Transportation at Dayton Ave in Shoreline. This funded design/renovate project is in the early phases and is scheduled to be completed by July 1, 2021."/>
    <x v="7"/>
    <x v="2"/>
    <x v="3"/>
    <d v="2021-07-01T00:00:00"/>
    <s v="Shoreline"/>
    <n v="86910"/>
    <n v="-58646"/>
    <n v="576301"/>
    <n v="621879"/>
    <n v="621879"/>
    <n v="45578"/>
    <n v="45578"/>
    <n v="46500000"/>
    <m/>
    <m/>
    <m/>
    <m/>
    <m/>
  </r>
  <r>
    <x v="2"/>
    <x v="2"/>
    <x v="0"/>
    <s v="DOT"/>
    <x v="27"/>
    <s v="Transportation"/>
    <s v="A00125"/>
    <n v="3"/>
    <s v="218 E Cleveland St"/>
    <s v="BLDG 6032BA12"/>
    <s v="Spokane"/>
    <s v="Spokane"/>
    <n v="99207"/>
    <s v="Owned"/>
    <n v="781"/>
    <m/>
    <x v="0"/>
    <x v="0"/>
    <x v="0"/>
    <m/>
    <m/>
    <m/>
    <m/>
    <m/>
    <m/>
    <m/>
    <m/>
    <m/>
    <m/>
    <m/>
    <m/>
    <m/>
    <m/>
    <m/>
  </r>
  <r>
    <x v="2"/>
    <x v="2"/>
    <x v="0"/>
    <s v="DOT"/>
    <x v="27"/>
    <s v="Transportation"/>
    <s v="A00305"/>
    <n v="38"/>
    <s v="3202 20th St"/>
    <s v="BLDG 1331DD01"/>
    <s v="Everett"/>
    <s v="Snohomish"/>
    <n v="98201"/>
    <s v="Owned"/>
    <n v="3499"/>
    <m/>
    <x v="0"/>
    <x v="0"/>
    <x v="0"/>
    <m/>
    <m/>
    <m/>
    <m/>
    <m/>
    <m/>
    <m/>
    <m/>
    <m/>
    <m/>
    <m/>
    <m/>
    <m/>
    <m/>
    <m/>
  </r>
  <r>
    <x v="2"/>
    <x v="2"/>
    <x v="0"/>
    <s v="DOT"/>
    <x v="27"/>
    <s v="Transportation"/>
    <s v="A00384"/>
    <n v="48"/>
    <s v="10833 Northup Way"/>
    <s v="BLDG 1517CD01"/>
    <s v="Bellevue"/>
    <s v="King"/>
    <n v="98004"/>
    <s v="Owned"/>
    <n v="4011"/>
    <m/>
    <x v="0"/>
    <x v="0"/>
    <x v="0"/>
    <m/>
    <m/>
    <m/>
    <m/>
    <m/>
    <m/>
    <m/>
    <m/>
    <m/>
    <m/>
    <m/>
    <m/>
    <m/>
    <m/>
    <m/>
  </r>
  <r>
    <x v="2"/>
    <x v="2"/>
    <x v="0"/>
    <s v="DOT"/>
    <x v="27"/>
    <s v="Transportation"/>
    <s v="A00737"/>
    <n v="17"/>
    <s v="11018 NE 51st Cir"/>
    <s v="BLDG 4006BC02"/>
    <s v="Vancouver"/>
    <s v="Clark"/>
    <n v="98682"/>
    <s v="Owned"/>
    <n v="7719"/>
    <m/>
    <x v="0"/>
    <x v="0"/>
    <x v="0"/>
    <m/>
    <m/>
    <m/>
    <m/>
    <m/>
    <m/>
    <m/>
    <m/>
    <m/>
    <m/>
    <m/>
    <m/>
    <m/>
    <m/>
    <m/>
  </r>
  <r>
    <x v="2"/>
    <x v="2"/>
    <x v="0"/>
    <s v="DOT"/>
    <x v="27"/>
    <s v="Transportation"/>
    <s v="A00771"/>
    <n v="15"/>
    <s v="2809 Rudkin Rd"/>
    <s v="BLDG 5039BA07"/>
    <s v="Union Gap"/>
    <s v="Yakima"/>
    <n v="98903"/>
    <s v="Owned"/>
    <n v="1248"/>
    <m/>
    <x v="0"/>
    <x v="0"/>
    <x v="0"/>
    <m/>
    <m/>
    <m/>
    <m/>
    <m/>
    <m/>
    <m/>
    <m/>
    <m/>
    <m/>
    <m/>
    <m/>
    <m/>
    <m/>
    <m/>
  </r>
  <r>
    <x v="2"/>
    <x v="2"/>
    <x v="0"/>
    <s v="DOT"/>
    <x v="27"/>
    <s v="Transportation"/>
    <s v="A00777"/>
    <n v="15"/>
    <s v="820 E Selah Rd"/>
    <s v="BLDG 5239CB01"/>
    <s v="Yakima"/>
    <s v="Yakima"/>
    <n v="98901"/>
    <s v="Owned"/>
    <n v="3681"/>
    <m/>
    <x v="0"/>
    <x v="0"/>
    <x v="0"/>
    <m/>
    <m/>
    <m/>
    <m/>
    <m/>
    <m/>
    <m/>
    <m/>
    <m/>
    <m/>
    <m/>
    <m/>
    <m/>
    <m/>
    <m/>
  </r>
  <r>
    <x v="2"/>
    <x v="2"/>
    <x v="0"/>
    <s v="DOT"/>
    <x v="27"/>
    <s v="Transportation"/>
    <s v="A00891"/>
    <n v="12"/>
    <s v="2830 Euclid Ave"/>
    <s v="BLDG 2004BB08"/>
    <s v="Wenatchee"/>
    <s v="Chelan"/>
    <n v="98801"/>
    <s v="Owned"/>
    <n v="5745"/>
    <m/>
    <x v="0"/>
    <x v="0"/>
    <x v="0"/>
    <m/>
    <m/>
    <m/>
    <m/>
    <m/>
    <m/>
    <m/>
    <m/>
    <m/>
    <m/>
    <m/>
    <m/>
    <m/>
    <m/>
    <m/>
  </r>
  <r>
    <x v="2"/>
    <x v="2"/>
    <x v="0"/>
    <s v="DOT"/>
    <x v="27"/>
    <s v="Transportation"/>
    <s v="A01066"/>
    <n v="3"/>
    <s v="2714 N Mayfair St"/>
    <s v="BLDG 6032BA15"/>
    <s v="Spokane"/>
    <s v="Spokane"/>
    <n v="99207"/>
    <s v="Owned"/>
    <n v="23588"/>
    <m/>
    <x v="0"/>
    <x v="0"/>
    <x v="0"/>
    <m/>
    <m/>
    <m/>
    <m/>
    <m/>
    <m/>
    <m/>
    <m/>
    <m/>
    <m/>
    <m/>
    <m/>
    <m/>
    <m/>
    <m/>
  </r>
  <r>
    <x v="2"/>
    <x v="2"/>
    <x v="0"/>
    <s v="DOT"/>
    <x v="27"/>
    <s v="Transportation"/>
    <s v="A01191"/>
    <n v="15"/>
    <s v="2809 Rudkin Rd"/>
    <s v="BLDG 5039BA04"/>
    <s v="Union Gap"/>
    <s v="Yakima"/>
    <n v="98903"/>
    <s v="Owned"/>
    <n v="14375"/>
    <m/>
    <x v="0"/>
    <x v="0"/>
    <x v="0"/>
    <m/>
    <m/>
    <m/>
    <m/>
    <m/>
    <m/>
    <m/>
    <m/>
    <m/>
    <m/>
    <m/>
    <m/>
    <m/>
    <m/>
    <m/>
  </r>
  <r>
    <x v="2"/>
    <x v="2"/>
    <x v="0"/>
    <s v="DOT"/>
    <x v="27"/>
    <s v="Transportation"/>
    <s v="A01236"/>
    <n v="15"/>
    <s v="2809 Rudkin Rd"/>
    <s v="BLDG 5039BA26"/>
    <s v="Union Gap"/>
    <s v="Yakima"/>
    <n v="98903"/>
    <s v="Owned"/>
    <n v="7301"/>
    <m/>
    <x v="0"/>
    <x v="0"/>
    <x v="0"/>
    <m/>
    <m/>
    <m/>
    <m/>
    <m/>
    <m/>
    <m/>
    <m/>
    <m/>
    <m/>
    <m/>
    <m/>
    <m/>
    <m/>
    <m/>
  </r>
  <r>
    <x v="2"/>
    <x v="2"/>
    <x v="0"/>
    <s v="DOT"/>
    <x v="27"/>
    <s v="Transportation"/>
    <s v="A01371"/>
    <n v="19"/>
    <s v="2400 Talley Way"/>
    <s v="BLDG 4108DJ11"/>
    <s v="Kelso"/>
    <s v="Cowlitz"/>
    <n v="98626"/>
    <s v="Owned"/>
    <n v="7941"/>
    <m/>
    <x v="0"/>
    <x v="0"/>
    <x v="0"/>
    <m/>
    <m/>
    <m/>
    <m/>
    <m/>
    <m/>
    <m/>
    <m/>
    <m/>
    <m/>
    <m/>
    <m/>
    <m/>
    <m/>
    <m/>
  </r>
  <r>
    <x v="2"/>
    <x v="2"/>
    <x v="0"/>
    <s v="DOT"/>
    <x v="27"/>
    <s v="Transportation"/>
    <s v="A01522"/>
    <n v="3"/>
    <s v="210 E Cleveland Ave"/>
    <s v="BLDG 6032BA08"/>
    <s v="Spokane"/>
    <s v="Spokane"/>
    <n v="99207"/>
    <s v="Owned"/>
    <n v="7967"/>
    <m/>
    <x v="0"/>
    <x v="0"/>
    <x v="0"/>
    <m/>
    <m/>
    <m/>
    <m/>
    <m/>
    <m/>
    <m/>
    <m/>
    <m/>
    <m/>
    <m/>
    <m/>
    <m/>
    <m/>
    <m/>
  </r>
  <r>
    <x v="2"/>
    <x v="2"/>
    <x v="0"/>
    <s v="DOT"/>
    <x v="27"/>
    <s v="Transportation"/>
    <s v="A01747"/>
    <n v="11"/>
    <s v="6431 Corson Ave S"/>
    <s v="BLDG 1017BA09"/>
    <s v="Seattle"/>
    <s v="King"/>
    <n v="98108"/>
    <s v="Owned"/>
    <n v="770"/>
    <m/>
    <x v="0"/>
    <x v="0"/>
    <x v="0"/>
    <m/>
    <m/>
    <m/>
    <m/>
    <m/>
    <m/>
    <m/>
    <m/>
    <m/>
    <m/>
    <m/>
    <m/>
    <m/>
    <m/>
    <m/>
  </r>
  <r>
    <x v="2"/>
    <x v="2"/>
    <x v="0"/>
    <s v="DOT"/>
    <x v="27"/>
    <s v="Transportation"/>
    <s v="A01813"/>
    <n v="10"/>
    <s v="4100 Cedardale Rd"/>
    <s v="BLDG 1229CA01"/>
    <s v="Mount Vernon"/>
    <s v="Skagit"/>
    <n v="98274"/>
    <s v="Owned"/>
    <n v="3242"/>
    <m/>
    <x v="0"/>
    <x v="0"/>
    <x v="0"/>
    <m/>
    <m/>
    <m/>
    <m/>
    <m/>
    <m/>
    <m/>
    <m/>
    <m/>
    <m/>
    <m/>
    <m/>
    <m/>
    <m/>
    <m/>
  </r>
  <r>
    <x v="2"/>
    <x v="2"/>
    <x v="0"/>
    <s v="DOT"/>
    <x v="27"/>
    <s v="Transportation"/>
    <s v="A02226"/>
    <n v="26"/>
    <s v="8293 Spring Creek Rd SE"/>
    <s v="BLDG 3218CB06"/>
    <s v="Port Orchard"/>
    <s v="Kitsap"/>
    <n v="98367"/>
    <s v="Owned"/>
    <n v="8115"/>
    <m/>
    <x v="0"/>
    <x v="0"/>
    <x v="0"/>
    <m/>
    <m/>
    <m/>
    <m/>
    <m/>
    <m/>
    <m/>
    <m/>
    <m/>
    <m/>
    <m/>
    <m/>
    <m/>
    <m/>
    <m/>
  </r>
  <r>
    <x v="2"/>
    <x v="2"/>
    <x v="0"/>
    <s v="DOT"/>
    <x v="27"/>
    <s v="Transportation"/>
    <s v="A02240"/>
    <n v="13"/>
    <s v="151 S Bullfrog Rd"/>
    <s v="BLDG 5119CA03"/>
    <s v="Cle Elum"/>
    <s v="Kittitas"/>
    <n v="98922"/>
    <s v="Owned"/>
    <n v="1853"/>
    <m/>
    <x v="0"/>
    <x v="0"/>
    <x v="0"/>
    <m/>
    <m/>
    <m/>
    <m/>
    <m/>
    <m/>
    <m/>
    <m/>
    <m/>
    <m/>
    <m/>
    <m/>
    <m/>
    <m/>
    <m/>
  </r>
  <r>
    <x v="2"/>
    <x v="2"/>
    <x v="0"/>
    <s v="DOT"/>
    <x v="27"/>
    <s v="Transportation"/>
    <s v="A02440"/>
    <n v="15"/>
    <s v="2809 Rudkin Rd"/>
    <s v="BLDG 5039BA18"/>
    <s v="Union Gap"/>
    <s v="Yakima"/>
    <n v="98903"/>
    <s v="Owned"/>
    <n v="5506"/>
    <m/>
    <x v="0"/>
    <x v="0"/>
    <x v="0"/>
    <m/>
    <m/>
    <m/>
    <m/>
    <m/>
    <m/>
    <m/>
    <m/>
    <m/>
    <m/>
    <m/>
    <m/>
    <m/>
    <m/>
    <m/>
  </r>
  <r>
    <x v="2"/>
    <x v="2"/>
    <x v="0"/>
    <s v="DOT"/>
    <x v="27"/>
    <s v="Transportation"/>
    <s v="A03232"/>
    <n v="3"/>
    <s v="2714 N Mayfair St"/>
    <s v="BLDG 6032BA01"/>
    <s v="Spokane"/>
    <s v="Spokane"/>
    <n v="99207"/>
    <s v="Owned"/>
    <n v="23638"/>
    <m/>
    <x v="0"/>
    <x v="0"/>
    <x v="0"/>
    <m/>
    <m/>
    <m/>
    <m/>
    <m/>
    <m/>
    <m/>
    <m/>
    <m/>
    <m/>
    <m/>
    <m/>
    <m/>
    <m/>
    <m/>
  </r>
  <r>
    <x v="2"/>
    <x v="2"/>
    <x v="0"/>
    <s v="DOT"/>
    <x v="27"/>
    <s v="Transportation"/>
    <s v="A03289"/>
    <n v="38"/>
    <s v="9029 El Capitan Way"/>
    <s v="BLDG 1031GJ04"/>
    <s v="Everett"/>
    <s v="Snohomish"/>
    <n v="98204"/>
    <s v="Owned"/>
    <n v="6879"/>
    <m/>
    <x v="0"/>
    <x v="0"/>
    <x v="0"/>
    <m/>
    <m/>
    <m/>
    <m/>
    <m/>
    <m/>
    <m/>
    <m/>
    <m/>
    <m/>
    <m/>
    <m/>
    <m/>
    <m/>
    <m/>
  </r>
  <r>
    <x v="2"/>
    <x v="2"/>
    <x v="0"/>
    <s v="DOT"/>
    <x v="27"/>
    <s v="Transportation"/>
    <s v="A03644"/>
    <n v="25"/>
    <s v="2502 112th St E"/>
    <s v="BLDG 3027BC01"/>
    <s v="Tacoma"/>
    <s v="Pierce"/>
    <n v="98445"/>
    <s v="Owned"/>
    <n v="2759"/>
    <m/>
    <x v="0"/>
    <x v="0"/>
    <x v="0"/>
    <m/>
    <m/>
    <m/>
    <m/>
    <m/>
    <m/>
    <m/>
    <m/>
    <m/>
    <m/>
    <m/>
    <m/>
    <m/>
    <m/>
    <m/>
  </r>
  <r>
    <x v="2"/>
    <x v="2"/>
    <x v="0"/>
    <s v="DOT"/>
    <x v="27"/>
    <s v="Transportation"/>
    <s v="A04226"/>
    <n v="22"/>
    <s v="2214 R W Johnson Blvd SW"/>
    <s v="BLDG 3134DL04"/>
    <s v="Tumwater"/>
    <s v="Thurston"/>
    <n v="98512"/>
    <s v="Owned"/>
    <n v="7353"/>
    <m/>
    <x v="0"/>
    <x v="0"/>
    <x v="0"/>
    <m/>
    <m/>
    <m/>
    <m/>
    <m/>
    <m/>
    <m/>
    <m/>
    <m/>
    <m/>
    <m/>
    <m/>
    <m/>
    <m/>
    <m/>
  </r>
  <r>
    <x v="2"/>
    <x v="2"/>
    <x v="0"/>
    <s v="DOT"/>
    <x v="27"/>
    <s v="Transportation"/>
    <s v="A04279"/>
    <n v="7"/>
    <s v="12303 N Division St"/>
    <s v="BLDG 6132GF01"/>
    <s v="Spokane"/>
    <s v="Spokane"/>
    <n v="99218"/>
    <s v="Owned"/>
    <n v="8352"/>
    <m/>
    <x v="0"/>
    <x v="0"/>
    <x v="0"/>
    <m/>
    <m/>
    <m/>
    <m/>
    <m/>
    <m/>
    <m/>
    <m/>
    <m/>
    <m/>
    <m/>
    <m/>
    <m/>
    <m/>
    <m/>
  </r>
  <r>
    <x v="2"/>
    <x v="2"/>
    <x v="0"/>
    <s v="DOT"/>
    <x v="27"/>
    <s v="Transportation"/>
    <s v="A04457"/>
    <n v="49"/>
    <s v="4100 Main St"/>
    <s v="BLDG 4006BA14"/>
    <s v="Vancouver"/>
    <s v="Clark"/>
    <n v="98663"/>
    <s v="Owned"/>
    <n v="2573"/>
    <m/>
    <x v="0"/>
    <x v="0"/>
    <x v="0"/>
    <m/>
    <m/>
    <m/>
    <m/>
    <m/>
    <m/>
    <m/>
    <m/>
    <m/>
    <m/>
    <m/>
    <m/>
    <m/>
    <m/>
    <m/>
  </r>
  <r>
    <x v="2"/>
    <x v="2"/>
    <x v="0"/>
    <s v="DOT"/>
    <x v="27"/>
    <s v="Transportation"/>
    <s v="A04606"/>
    <n v="38"/>
    <s v="9021 El Capitan Way"/>
    <s v="BLDG 1031GJ01"/>
    <s v="Everett"/>
    <s v="Snohomish"/>
    <n v="98204"/>
    <s v="Owned"/>
    <n v="4977"/>
    <m/>
    <x v="0"/>
    <x v="0"/>
    <x v="0"/>
    <m/>
    <m/>
    <m/>
    <m/>
    <m/>
    <m/>
    <m/>
    <m/>
    <m/>
    <m/>
    <m/>
    <m/>
    <m/>
    <m/>
    <m/>
  </r>
  <r>
    <x v="2"/>
    <x v="2"/>
    <x v="0"/>
    <s v="DOT"/>
    <x v="27"/>
    <s v="Transportation"/>
    <s v="A05039"/>
    <n v="20"/>
    <s v="1411 Rush Rd"/>
    <s v="BLDG 4221CB09"/>
    <s v="Chehalis"/>
    <s v="Lewis"/>
    <n v="98532"/>
    <s v="Owned"/>
    <n v="1767"/>
    <m/>
    <x v="0"/>
    <x v="0"/>
    <x v="0"/>
    <m/>
    <m/>
    <m/>
    <m/>
    <m/>
    <m/>
    <m/>
    <m/>
    <m/>
    <m/>
    <m/>
    <m/>
    <m/>
    <m/>
    <m/>
  </r>
  <r>
    <x v="2"/>
    <x v="2"/>
    <x v="0"/>
    <s v="DOT"/>
    <x v="27"/>
    <s v="Transportation"/>
    <s v="A05042"/>
    <n v="20"/>
    <s v="130 Chapman Rd"/>
    <s v="BLDG 4221DA06"/>
    <s v="Morton"/>
    <s v="Lewis"/>
    <n v="98356"/>
    <s v="Owned"/>
    <n v="1170"/>
    <m/>
    <x v="0"/>
    <x v="0"/>
    <x v="0"/>
    <m/>
    <m/>
    <m/>
    <m/>
    <m/>
    <m/>
    <m/>
    <m/>
    <m/>
    <m/>
    <m/>
    <m/>
    <m/>
    <m/>
    <m/>
  </r>
  <r>
    <x v="2"/>
    <x v="2"/>
    <x v="0"/>
    <s v="DOT"/>
    <x v="27"/>
    <s v="Transportation"/>
    <s v="A05057"/>
    <n v="29"/>
    <s v="11211 41st Ave SW"/>
    <s v="BLDG 3127CA03"/>
    <s v="Lakewood"/>
    <s v="Pierce"/>
    <n v="98499"/>
    <s v="Owned"/>
    <n v="6357"/>
    <m/>
    <x v="0"/>
    <x v="0"/>
    <x v="0"/>
    <m/>
    <m/>
    <m/>
    <m/>
    <m/>
    <m/>
    <m/>
    <m/>
    <m/>
    <m/>
    <m/>
    <m/>
    <m/>
    <m/>
    <m/>
  </r>
  <r>
    <x v="2"/>
    <x v="2"/>
    <x v="0"/>
    <s v="DOT"/>
    <x v="27"/>
    <s v="Transportation"/>
    <s v="A05192"/>
    <n v="24"/>
    <s v="1707 S C St"/>
    <s v="BLDG 3305CA07"/>
    <s v="Port Angeles"/>
    <s v="Clallam"/>
    <n v="98363"/>
    <s v="Owned"/>
    <n v="1107"/>
    <m/>
    <x v="0"/>
    <x v="0"/>
    <x v="0"/>
    <m/>
    <m/>
    <m/>
    <m/>
    <m/>
    <m/>
    <m/>
    <m/>
    <m/>
    <m/>
    <m/>
    <m/>
    <m/>
    <m/>
    <m/>
  </r>
  <r>
    <x v="2"/>
    <x v="2"/>
    <x v="0"/>
    <s v="DOT"/>
    <x v="27"/>
    <s v="Transportation"/>
    <s v="A05484"/>
    <n v="19"/>
    <s v="2400 Talley Way"/>
    <s v="BLDG 4108DJ04"/>
    <s v="Kelso"/>
    <s v="Cowlitz"/>
    <n v="98626"/>
    <s v="Owned"/>
    <n v="2293"/>
    <m/>
    <x v="0"/>
    <x v="0"/>
    <x v="0"/>
    <m/>
    <m/>
    <m/>
    <m/>
    <m/>
    <m/>
    <m/>
    <m/>
    <m/>
    <m/>
    <m/>
    <m/>
    <m/>
    <m/>
    <m/>
  </r>
  <r>
    <x v="2"/>
    <x v="2"/>
    <x v="0"/>
    <s v="DOT"/>
    <x v="27"/>
    <s v="Transportation"/>
    <s v="A05809"/>
    <n v="38"/>
    <s v="9025 El Capitan Way"/>
    <s v="BLDG 1031GJ03"/>
    <s v="Everett"/>
    <s v="Snohomish"/>
    <n v="98204"/>
    <s v="Owned"/>
    <n v="4621"/>
    <m/>
    <x v="0"/>
    <x v="0"/>
    <x v="0"/>
    <m/>
    <m/>
    <m/>
    <m/>
    <m/>
    <m/>
    <m/>
    <m/>
    <m/>
    <m/>
    <m/>
    <m/>
    <m/>
    <m/>
    <m/>
  </r>
  <r>
    <x v="2"/>
    <x v="2"/>
    <x v="0"/>
    <s v="DOT"/>
    <x v="27"/>
    <s v="Transportation"/>
    <s v="A05857"/>
    <n v="16"/>
    <s v="1816 N 4th Ave"/>
    <s v="BLDG 5311CA04"/>
    <s v="Pasco"/>
    <s v="Franklin"/>
    <n v="99301"/>
    <s v="Owned"/>
    <n v="3493"/>
    <m/>
    <x v="0"/>
    <x v="0"/>
    <x v="0"/>
    <m/>
    <m/>
    <m/>
    <m/>
    <m/>
    <m/>
    <m/>
    <m/>
    <m/>
    <m/>
    <m/>
    <m/>
    <m/>
    <m/>
    <m/>
  </r>
  <r>
    <x v="2"/>
    <x v="2"/>
    <x v="0"/>
    <s v="DOT"/>
    <x v="27"/>
    <s v="Transportation"/>
    <s v="A05923"/>
    <n v="43"/>
    <s v="3918 6th Ave NE"/>
    <s v="BLDG 1017XH01"/>
    <s v="Seattle"/>
    <s v="King"/>
    <n v="98105"/>
    <s v="Owned"/>
    <n v="8662"/>
    <m/>
    <x v="0"/>
    <x v="0"/>
    <x v="0"/>
    <m/>
    <m/>
    <m/>
    <m/>
    <m/>
    <m/>
    <m/>
    <m/>
    <m/>
    <m/>
    <m/>
    <m/>
    <m/>
    <m/>
    <m/>
  </r>
  <r>
    <x v="2"/>
    <x v="2"/>
    <x v="0"/>
    <s v="DOT"/>
    <x v="27"/>
    <s v="Transportation"/>
    <s v="A06192"/>
    <n v="15"/>
    <s v="2809 Rudkin Rd"/>
    <s v="BLDG 5039BA12"/>
    <s v="Union Gap"/>
    <s v="Yakima"/>
    <n v="98903"/>
    <s v="Owned"/>
    <n v="3986"/>
    <m/>
    <x v="0"/>
    <x v="0"/>
    <x v="0"/>
    <m/>
    <m/>
    <m/>
    <m/>
    <m/>
    <m/>
    <m/>
    <m/>
    <m/>
    <m/>
    <m/>
    <m/>
    <m/>
    <m/>
    <m/>
  </r>
  <r>
    <x v="2"/>
    <x v="2"/>
    <x v="0"/>
    <s v="DOT"/>
    <x v="27"/>
    <s v="Transportation"/>
    <s v="A06465"/>
    <n v="49"/>
    <s v="4100 Main St"/>
    <s v="BLDG 4006BA02"/>
    <s v="Vancouver"/>
    <s v="Clark"/>
    <n v="98663"/>
    <s v="Owned"/>
    <n v="13292"/>
    <m/>
    <x v="0"/>
    <x v="0"/>
    <x v="0"/>
    <m/>
    <m/>
    <m/>
    <m/>
    <m/>
    <m/>
    <m/>
    <m/>
    <m/>
    <m/>
    <m/>
    <m/>
    <m/>
    <m/>
    <m/>
  </r>
  <r>
    <x v="2"/>
    <x v="2"/>
    <x v="0"/>
    <s v="DOT"/>
    <x v="27"/>
    <s v="Transportation"/>
    <s v="A06906"/>
    <n v="22"/>
    <s v="1655 S 2nd Ave SW"/>
    <s v="BLDG 0034AE01"/>
    <s v="Tumwater"/>
    <s v="Thurston"/>
    <n v="98512"/>
    <s v="Owned"/>
    <n v="61837"/>
    <m/>
    <x v="0"/>
    <x v="0"/>
    <x v="0"/>
    <m/>
    <m/>
    <m/>
    <m/>
    <m/>
    <m/>
    <m/>
    <m/>
    <m/>
    <m/>
    <m/>
    <m/>
    <m/>
    <m/>
    <m/>
  </r>
  <r>
    <x v="2"/>
    <x v="2"/>
    <x v="0"/>
    <s v="DOT"/>
    <x v="27"/>
    <s v="Transportation"/>
    <s v="A06999"/>
    <n v="11"/>
    <s v="6431 Corson Ave S"/>
    <s v="BLDG 1017BA13"/>
    <s v="Seattle"/>
    <s v="King"/>
    <n v="98108"/>
    <s v="Owned"/>
    <n v="18039"/>
    <m/>
    <x v="0"/>
    <x v="0"/>
    <x v="0"/>
    <m/>
    <m/>
    <m/>
    <m/>
    <m/>
    <m/>
    <m/>
    <m/>
    <m/>
    <m/>
    <m/>
    <m/>
    <m/>
    <m/>
    <m/>
  </r>
  <r>
    <x v="2"/>
    <x v="2"/>
    <x v="0"/>
    <s v="DOT"/>
    <x v="27"/>
    <s v="Transportation"/>
    <s v="A07118"/>
    <n v="15"/>
    <s v="2809 Rudkin Rd"/>
    <s v="BLDG 5039BA01"/>
    <s v="Union Gap"/>
    <s v="Yakima"/>
    <n v="98903"/>
    <s v="Owned"/>
    <n v="26247"/>
    <m/>
    <x v="0"/>
    <x v="0"/>
    <x v="0"/>
    <m/>
    <m/>
    <m/>
    <m/>
    <m/>
    <m/>
    <m/>
    <m/>
    <m/>
    <m/>
    <m/>
    <m/>
    <m/>
    <m/>
    <m/>
  </r>
  <r>
    <x v="2"/>
    <x v="2"/>
    <x v="0"/>
    <s v="DOT"/>
    <x v="27"/>
    <s v="Transportation"/>
    <s v="A07134"/>
    <n v="13"/>
    <s v="151 S Bullfrog Rd"/>
    <s v="BLDG 5119CA14"/>
    <s v="Cle Elum"/>
    <s v="Kittitas"/>
    <n v="98922"/>
    <s v="Owned"/>
    <n v="667"/>
    <m/>
    <x v="0"/>
    <x v="0"/>
    <x v="0"/>
    <m/>
    <m/>
    <m/>
    <m/>
    <m/>
    <m/>
    <m/>
    <m/>
    <m/>
    <m/>
    <m/>
    <m/>
    <m/>
    <m/>
    <m/>
  </r>
  <r>
    <x v="2"/>
    <x v="2"/>
    <x v="0"/>
    <s v="DOT"/>
    <x v="27"/>
    <s v="Transportation"/>
    <s v="A07416"/>
    <n v="12"/>
    <s v="200 Williams Ave"/>
    <s v="BLDG 2313CB03"/>
    <s v="Electric City"/>
    <s v="Grant"/>
    <n v="99123"/>
    <s v="Owned"/>
    <n v="1656"/>
    <m/>
    <x v="0"/>
    <x v="0"/>
    <x v="0"/>
    <m/>
    <m/>
    <m/>
    <m/>
    <m/>
    <m/>
    <m/>
    <m/>
    <m/>
    <m/>
    <m/>
    <m/>
    <m/>
    <m/>
    <m/>
  </r>
  <r>
    <x v="2"/>
    <x v="2"/>
    <x v="0"/>
    <s v="DOT"/>
    <x v="27"/>
    <s v="Transportation"/>
    <s v="A07567"/>
    <n v="11"/>
    <s v="450 S Spokane St"/>
    <s v="BLDG 1017BB01"/>
    <s v="Seattle"/>
    <s v="King"/>
    <n v="98134"/>
    <s v="Owned"/>
    <n v="3421"/>
    <m/>
    <x v="0"/>
    <x v="0"/>
    <x v="0"/>
    <m/>
    <m/>
    <m/>
    <m/>
    <m/>
    <m/>
    <m/>
    <m/>
    <m/>
    <m/>
    <m/>
    <m/>
    <m/>
    <m/>
    <m/>
  </r>
  <r>
    <x v="2"/>
    <x v="2"/>
    <x v="0"/>
    <s v="DOT"/>
    <x v="27"/>
    <s v="Transportation"/>
    <s v="A07611"/>
    <n v="15"/>
    <s v="2809 Rudkin Rd"/>
    <s v="BLDG 5039BA29"/>
    <s v="Union Gap"/>
    <s v="Yakima"/>
    <n v="98903"/>
    <s v="Owned"/>
    <n v="5457"/>
    <m/>
    <x v="0"/>
    <x v="0"/>
    <x v="0"/>
    <m/>
    <m/>
    <m/>
    <m/>
    <m/>
    <m/>
    <m/>
    <m/>
    <m/>
    <m/>
    <m/>
    <m/>
    <m/>
    <m/>
    <m/>
  </r>
  <r>
    <x v="2"/>
    <x v="2"/>
    <x v="0"/>
    <s v="DOT"/>
    <x v="27"/>
    <s v="Transportation"/>
    <s v="A07662"/>
    <n v="15"/>
    <s v="2809 Rudkin Rd"/>
    <s v="BLDG 5039BA11"/>
    <s v="Union Gap"/>
    <s v="Yakima"/>
    <n v="98903"/>
    <s v="Owned"/>
    <n v="2480"/>
    <m/>
    <x v="0"/>
    <x v="0"/>
    <x v="0"/>
    <m/>
    <m/>
    <m/>
    <m/>
    <m/>
    <m/>
    <m/>
    <m/>
    <m/>
    <m/>
    <m/>
    <m/>
    <m/>
    <m/>
    <m/>
  </r>
  <r>
    <x v="2"/>
    <x v="2"/>
    <x v="0"/>
    <s v="DOT"/>
    <x v="27"/>
    <s v="Transportation"/>
    <s v="A07688"/>
    <n v="3"/>
    <s v="2824 N Mayfair St"/>
    <s v="BLDG 6032BA04"/>
    <s v="Spokane"/>
    <s v="Spokane"/>
    <n v="99207"/>
    <s v="Owned"/>
    <n v="3869"/>
    <m/>
    <x v="0"/>
    <x v="0"/>
    <x v="0"/>
    <m/>
    <m/>
    <m/>
    <m/>
    <m/>
    <m/>
    <m/>
    <m/>
    <m/>
    <m/>
    <m/>
    <m/>
    <m/>
    <m/>
    <m/>
  </r>
  <r>
    <x v="2"/>
    <x v="2"/>
    <x v="0"/>
    <s v="DOT"/>
    <x v="27"/>
    <s v="Transportation"/>
    <s v="A08025"/>
    <n v="20"/>
    <s v="1411 Rush Rd"/>
    <s v="BLDG 4221CB01"/>
    <s v="Chehalis"/>
    <s v="Lewis"/>
    <n v="98532"/>
    <s v="Owned"/>
    <n v="8598"/>
    <m/>
    <x v="0"/>
    <x v="0"/>
    <x v="0"/>
    <m/>
    <m/>
    <m/>
    <m/>
    <m/>
    <m/>
    <m/>
    <m/>
    <m/>
    <m/>
    <m/>
    <m/>
    <m/>
    <m/>
    <m/>
  </r>
  <r>
    <x v="2"/>
    <x v="2"/>
    <x v="0"/>
    <s v="DOT"/>
    <x v="27"/>
    <s v="Transportation"/>
    <s v="A08039"/>
    <n v="43"/>
    <s v="811 E Roanoke St"/>
    <s v="BLDG 1017XB01"/>
    <s v="Seattle"/>
    <s v="King"/>
    <n v="98102"/>
    <s v="Owned"/>
    <n v="100"/>
    <m/>
    <x v="0"/>
    <x v="0"/>
    <x v="0"/>
    <m/>
    <m/>
    <m/>
    <m/>
    <m/>
    <m/>
    <m/>
    <m/>
    <m/>
    <m/>
    <m/>
    <m/>
    <m/>
    <m/>
    <m/>
  </r>
  <r>
    <x v="2"/>
    <x v="2"/>
    <x v="0"/>
    <s v="DOT"/>
    <x v="27"/>
    <s v="Transportation"/>
    <s v="A08388"/>
    <n v="11"/>
    <s v="6431 Corson Ave S"/>
    <s v="BLDG 1017BA01"/>
    <s v="Seattle"/>
    <s v="King"/>
    <n v="98108"/>
    <s v="Owned"/>
    <n v="22853"/>
    <m/>
    <x v="0"/>
    <x v="0"/>
    <x v="0"/>
    <m/>
    <m/>
    <m/>
    <m/>
    <m/>
    <m/>
    <m/>
    <m/>
    <m/>
    <m/>
    <m/>
    <m/>
    <m/>
    <m/>
    <m/>
  </r>
  <r>
    <x v="2"/>
    <x v="2"/>
    <x v="0"/>
    <s v="DOT"/>
    <x v="27"/>
    <s v="Transportation"/>
    <s v="A08440"/>
    <n v="15"/>
    <s v="2809 Rudkin Rd"/>
    <s v="BLDG 5039BA10"/>
    <s v="Union Gap"/>
    <s v="Yakima"/>
    <n v="98903"/>
    <s v="Owned"/>
    <n v="2183"/>
    <m/>
    <x v="0"/>
    <x v="0"/>
    <x v="0"/>
    <m/>
    <m/>
    <m/>
    <m/>
    <m/>
    <m/>
    <m/>
    <m/>
    <m/>
    <m/>
    <m/>
    <m/>
    <m/>
    <m/>
    <m/>
  </r>
  <r>
    <x v="2"/>
    <x v="2"/>
    <x v="0"/>
    <s v="DOT"/>
    <x v="27"/>
    <s v="Transportation"/>
    <s v="A08557"/>
    <n v="3"/>
    <s v="230 E Cleveland Ave"/>
    <s v="BLDG 6032BA17"/>
    <s v="Spokane"/>
    <s v="Spokane"/>
    <n v="99207"/>
    <s v="Owned"/>
    <n v="4897"/>
    <m/>
    <x v="0"/>
    <x v="0"/>
    <x v="0"/>
    <m/>
    <m/>
    <m/>
    <m/>
    <m/>
    <m/>
    <m/>
    <m/>
    <m/>
    <m/>
    <m/>
    <m/>
    <m/>
    <m/>
    <m/>
  </r>
  <r>
    <x v="2"/>
    <x v="2"/>
    <x v="0"/>
    <s v="DOT"/>
    <x v="27"/>
    <s v="Transportation"/>
    <s v="A08845"/>
    <n v="42"/>
    <s v="1761 W Bakerview Rd"/>
    <s v="BLDG 1137CE01"/>
    <s v="Bellingham"/>
    <s v="Whatcom"/>
    <n v="98226"/>
    <s v="Owned"/>
    <n v="9331"/>
    <m/>
    <x v="0"/>
    <x v="0"/>
    <x v="0"/>
    <m/>
    <m/>
    <m/>
    <m/>
    <m/>
    <m/>
    <m/>
    <m/>
    <m/>
    <m/>
    <m/>
    <m/>
    <m/>
    <m/>
    <m/>
  </r>
  <r>
    <x v="2"/>
    <x v="2"/>
    <x v="0"/>
    <s v="DOT"/>
    <x v="27"/>
    <s v="Transportation"/>
    <s v="A08992"/>
    <n v="10"/>
    <s v="1109 E Hickox Rd"/>
    <s v="BLDG 1229CA06"/>
    <s v="Mount Vernon"/>
    <s v="Skagit"/>
    <n v="98274"/>
    <s v="Owned"/>
    <n v="7203"/>
    <m/>
    <x v="0"/>
    <x v="0"/>
    <x v="0"/>
    <m/>
    <m/>
    <m/>
    <m/>
    <m/>
    <m/>
    <m/>
    <m/>
    <m/>
    <m/>
    <m/>
    <m/>
    <m/>
    <m/>
    <m/>
  </r>
  <r>
    <x v="2"/>
    <x v="2"/>
    <x v="0"/>
    <s v="DOT"/>
    <x v="27"/>
    <s v="Transportation"/>
    <s v="A09094"/>
    <n v="11"/>
    <s v="6431 Corson Ave S"/>
    <s v="BLDG 1017BA08"/>
    <s v="Seattle"/>
    <s v="King"/>
    <n v="98108"/>
    <s v="Owned"/>
    <n v="1174"/>
    <m/>
    <x v="0"/>
    <x v="0"/>
    <x v="0"/>
    <m/>
    <m/>
    <m/>
    <m/>
    <m/>
    <m/>
    <m/>
    <m/>
    <m/>
    <m/>
    <m/>
    <m/>
    <m/>
    <m/>
    <m/>
  </r>
  <r>
    <x v="2"/>
    <x v="2"/>
    <x v="0"/>
    <s v="DOT"/>
    <x v="27"/>
    <s v="Transportation"/>
    <s v="A09285"/>
    <n v="17"/>
    <s v="11018 NE 51st Cir"/>
    <s v="BLDG 4006BC01"/>
    <s v="Vancouver"/>
    <s v="Clark"/>
    <n v="98682"/>
    <s v="Owned"/>
    <n v="98886"/>
    <m/>
    <x v="0"/>
    <x v="0"/>
    <x v="0"/>
    <m/>
    <m/>
    <m/>
    <m/>
    <m/>
    <m/>
    <m/>
    <m/>
    <m/>
    <m/>
    <m/>
    <m/>
    <m/>
    <m/>
    <m/>
  </r>
  <r>
    <x v="2"/>
    <x v="2"/>
    <x v="0"/>
    <s v="DOT"/>
    <x v="27"/>
    <s v="Transportation"/>
    <s v="A09637"/>
    <n v="3"/>
    <s v="3608 N Division St"/>
    <s v="BLDG 6032XA01"/>
    <s v="Spokane"/>
    <s v="Spokane"/>
    <n v="99207"/>
    <s v="Owned"/>
    <n v="4152"/>
    <m/>
    <x v="0"/>
    <x v="0"/>
    <x v="0"/>
    <m/>
    <m/>
    <m/>
    <m/>
    <m/>
    <m/>
    <m/>
    <m/>
    <m/>
    <m/>
    <m/>
    <m/>
    <m/>
    <m/>
    <m/>
  </r>
  <r>
    <x v="2"/>
    <x v="2"/>
    <x v="0"/>
    <s v="DOT"/>
    <x v="27"/>
    <s v="Transportation"/>
    <s v="A09903"/>
    <n v="9"/>
    <s v="1501 Bridge St"/>
    <s v="BLDG 5402DA04"/>
    <s v="Clarkston"/>
    <s v="Asotin"/>
    <n v="99403"/>
    <s v="Owned"/>
    <n v="1574"/>
    <m/>
    <x v="0"/>
    <x v="0"/>
    <x v="0"/>
    <m/>
    <m/>
    <m/>
    <m/>
    <m/>
    <m/>
    <m/>
    <m/>
    <m/>
    <m/>
    <m/>
    <m/>
    <m/>
    <m/>
    <m/>
  </r>
  <r>
    <x v="2"/>
    <x v="2"/>
    <x v="0"/>
    <s v="DOT"/>
    <x v="27"/>
    <s v="Transportation"/>
    <s v="A10863"/>
    <n v="13"/>
    <s v="370 Keechelus Launch Rd"/>
    <s v="BLDG 5119DE01"/>
    <s v="Snoqualmie Pass"/>
    <s v="Kittitas"/>
    <n v="98068"/>
    <s v="Owned"/>
    <n v="12832"/>
    <m/>
    <x v="0"/>
    <x v="0"/>
    <x v="0"/>
    <m/>
    <m/>
    <m/>
    <m/>
    <m/>
    <m/>
    <m/>
    <m/>
    <m/>
    <m/>
    <m/>
    <m/>
    <m/>
    <m/>
    <m/>
  </r>
  <r>
    <x v="2"/>
    <x v="2"/>
    <x v="0"/>
    <s v="DOT"/>
    <x v="27"/>
    <s v="Transportation"/>
    <s v="A11658"/>
    <n v="25"/>
    <s v="2502 112th St E"/>
    <s v="BLDG 271006 Headquarters"/>
    <s v="Tacoma"/>
    <s v="Pierce"/>
    <n v="98421"/>
    <s v="Owned"/>
    <n v="2620"/>
    <m/>
    <x v="0"/>
    <x v="0"/>
    <x v="0"/>
    <m/>
    <m/>
    <m/>
    <m/>
    <m/>
    <m/>
    <m/>
    <m/>
    <m/>
    <m/>
    <m/>
    <m/>
    <m/>
    <m/>
    <m/>
  </r>
  <r>
    <x v="2"/>
    <x v="2"/>
    <x v="0"/>
    <s v="DOT"/>
    <x v="27"/>
    <s v="Transportation"/>
    <s v="A25565"/>
    <n v="12"/>
    <s v="2830 Euclid Ave"/>
    <s v="BLDG 2004BB01"/>
    <s v="Wenatchee"/>
    <s v="Chelan"/>
    <n v="98801"/>
    <s v="Owned"/>
    <n v="29662"/>
    <m/>
    <x v="0"/>
    <x v="0"/>
    <x v="0"/>
    <m/>
    <m/>
    <m/>
    <m/>
    <m/>
    <m/>
    <m/>
    <m/>
    <m/>
    <m/>
    <m/>
    <m/>
    <m/>
    <m/>
    <m/>
  </r>
  <r>
    <x v="3"/>
    <x v="2"/>
    <x v="0"/>
    <s v="DOT"/>
    <x v="27"/>
    <s v="Transportation"/>
    <s v="A00333"/>
    <n v="22"/>
    <s v="5720 Capitol Blvd S"/>
    <s v="BLDG 3034BA09"/>
    <s v="Tumwater"/>
    <s v="Thurston"/>
    <n v="98501"/>
    <s v="Owned"/>
    <n v="10726"/>
    <m/>
    <x v="0"/>
    <x v="0"/>
    <x v="0"/>
    <m/>
    <m/>
    <m/>
    <m/>
    <m/>
    <m/>
    <m/>
    <m/>
    <m/>
    <m/>
    <m/>
    <m/>
    <m/>
    <m/>
    <m/>
  </r>
  <r>
    <x v="3"/>
    <x v="2"/>
    <x v="0"/>
    <s v="DOT"/>
    <x v="27"/>
    <s v="Transportation"/>
    <s v="A02165"/>
    <n v="22"/>
    <s v="5720 Capitol Blvd S"/>
    <s v="BLDG 3034BA07"/>
    <s v="Tumwater"/>
    <s v="Thurston"/>
    <n v="98501"/>
    <s v="Owned"/>
    <n v="18739"/>
    <m/>
    <x v="0"/>
    <x v="0"/>
    <x v="0"/>
    <m/>
    <m/>
    <m/>
    <m/>
    <m/>
    <m/>
    <m/>
    <m/>
    <m/>
    <m/>
    <m/>
    <m/>
    <m/>
    <m/>
    <m/>
  </r>
  <r>
    <x v="3"/>
    <x v="5"/>
    <x v="3"/>
    <s v="DOT"/>
    <x v="27"/>
    <s v="Transportation"/>
    <s v="A05265"/>
    <n v="22"/>
    <s v="7345 Linderson Way SW"/>
    <m/>
    <s v="Tumwater"/>
    <s v="Thurston"/>
    <n v="98501"/>
    <s v="Leased"/>
    <n v="90729"/>
    <m/>
    <x v="0"/>
    <x v="0"/>
    <x v="0"/>
    <m/>
    <m/>
    <m/>
    <m/>
    <m/>
    <m/>
    <m/>
    <m/>
    <m/>
    <m/>
    <m/>
    <m/>
    <m/>
    <m/>
    <m/>
  </r>
  <r>
    <x v="3"/>
    <x v="2"/>
    <x v="0"/>
    <s v="DOT"/>
    <x v="27"/>
    <s v="Transportation"/>
    <s v="A05811"/>
    <n v="22"/>
    <s v="5720 Capitol Blvd S"/>
    <s v="BLDG 3034BA08"/>
    <s v="Tumwater"/>
    <s v="Thurston"/>
    <n v="98501"/>
    <s v="Owned"/>
    <n v="3539"/>
    <m/>
    <x v="0"/>
    <x v="0"/>
    <x v="0"/>
    <m/>
    <m/>
    <m/>
    <m/>
    <m/>
    <m/>
    <m/>
    <m/>
    <m/>
    <m/>
    <m/>
    <m/>
    <m/>
    <m/>
    <m/>
  </r>
  <r>
    <x v="3"/>
    <x v="2"/>
    <x v="0"/>
    <s v="DOT"/>
    <x v="27"/>
    <s v="Transportation"/>
    <s v="A05875"/>
    <n v="22"/>
    <s v="5720 Capitol Blvd S"/>
    <s v="BLDG 3034BA01"/>
    <s v="Tumwater"/>
    <s v="Thurston"/>
    <n v="98501"/>
    <s v="Owned"/>
    <n v="13263"/>
    <m/>
    <x v="0"/>
    <x v="0"/>
    <x v="0"/>
    <m/>
    <m/>
    <m/>
    <m/>
    <m/>
    <m/>
    <m/>
    <m/>
    <m/>
    <m/>
    <m/>
    <m/>
    <m/>
    <m/>
    <m/>
  </r>
  <r>
    <x v="3"/>
    <x v="2"/>
    <x v="0"/>
    <s v="DOT"/>
    <x v="27"/>
    <s v="Transportation"/>
    <s v="A09913"/>
    <n v="37"/>
    <s v="401 2nd Ave S"/>
    <s v="BLDG 0017KA01, Suite 300,  340, 400"/>
    <s v="Seattle"/>
    <s v="King"/>
    <n v="98104"/>
    <s v="Leased"/>
    <n v="11685"/>
    <m/>
    <x v="0"/>
    <x v="0"/>
    <x v="0"/>
    <m/>
    <m/>
    <m/>
    <m/>
    <m/>
    <m/>
    <m/>
    <m/>
    <m/>
    <m/>
    <m/>
    <m/>
    <m/>
    <m/>
    <m/>
  </r>
  <r>
    <x v="3"/>
    <x v="2"/>
    <x v="0"/>
    <s v="DOT"/>
    <x v="27"/>
    <s v="Transportation"/>
    <s v="A09913"/>
    <n v="37"/>
    <s v="401 2nd Ave S"/>
    <s v="BLDG 0017KA01, Suite 300,  340, 400"/>
    <s v="Seattle"/>
    <s v="King"/>
    <n v="98104"/>
    <s v="Leased"/>
    <n v="7216"/>
    <m/>
    <x v="0"/>
    <x v="0"/>
    <x v="0"/>
    <m/>
    <m/>
    <m/>
    <m/>
    <m/>
    <m/>
    <m/>
    <m/>
    <m/>
    <m/>
    <m/>
    <m/>
    <m/>
    <m/>
    <m/>
  </r>
  <r>
    <x v="3"/>
    <x v="2"/>
    <x v="0"/>
    <s v="DOT"/>
    <x v="27"/>
    <s v="Transportation"/>
    <s v="A09913"/>
    <n v="37"/>
    <s v="401 2nd Ave S"/>
    <s v="BLDG 0017KA01, Suite 300,  340, 400"/>
    <s v="Seattle"/>
    <s v="King"/>
    <n v="98104"/>
    <s v="Leased"/>
    <n v="4390"/>
    <m/>
    <x v="0"/>
    <x v="0"/>
    <x v="0"/>
    <m/>
    <m/>
    <m/>
    <m/>
    <m/>
    <m/>
    <m/>
    <m/>
    <m/>
    <m/>
    <m/>
    <m/>
    <m/>
    <m/>
    <m/>
  </r>
  <r>
    <x v="4"/>
    <x v="5"/>
    <x v="3"/>
    <s v="DOT"/>
    <x v="27"/>
    <s v="Transportation"/>
    <s v="A08267"/>
    <n v="22"/>
    <s v="310 Maple Park Ave SE"/>
    <s v="BLDG 1"/>
    <s v="Olympia"/>
    <s v="Thurston"/>
    <n v="98501"/>
    <s v="Owned"/>
    <n v="182993"/>
    <s v="This project will relocate the Edna Lucille Goodrich staff and consolidate them into the Transportation Building. The department will move to a more mobile office utilizing flexible schedules, open seating and remote work, reducing commute trips by staff. The results will be a downsize of 90,000 square feet after July 1, 2023."/>
    <x v="2"/>
    <x v="4"/>
    <x v="5"/>
    <d v="2025-07-01T00:00:00"/>
    <s v="Olympia"/>
    <n v="182993"/>
    <n v="0"/>
    <n v="5652082"/>
    <n v="5818041"/>
    <n v="5880917"/>
    <n v="165959"/>
    <n v="228835"/>
    <n v="0"/>
    <m/>
    <m/>
    <m/>
    <m/>
    <m/>
  </r>
  <r>
    <x v="4"/>
    <x v="2"/>
    <x v="0"/>
    <s v="DOT"/>
    <x v="27"/>
    <s v="Transportation"/>
    <s v="A09751"/>
    <n v="36"/>
    <s v="2901 3rd Ave"/>
    <s v="BLDG 9017LK01"/>
    <s v="Seattle"/>
    <s v="King"/>
    <n v="98121"/>
    <s v="Leased"/>
    <n v="85438"/>
    <s v="This project relocates three offices in downtown Seattle and collocates them with the Washington State Ferries headquarters on 3rd Avenue in Seattle with no change in square footage."/>
    <x v="2"/>
    <x v="2"/>
    <x v="3"/>
    <d v="2021-11-01T00:00:00"/>
    <s v="Seattle"/>
    <n v="87665"/>
    <n v="-21064"/>
    <n v="3662366"/>
    <n v="3316712"/>
    <n v="3068275"/>
    <n v="-345654"/>
    <n v="-594091"/>
    <n v="415833"/>
    <m/>
    <m/>
    <m/>
    <m/>
    <m/>
  </r>
  <r>
    <x v="4"/>
    <x v="2"/>
    <x v="0"/>
    <s v="DOT"/>
    <x v="27"/>
    <s v="Transportation"/>
    <m/>
    <n v="22"/>
    <s v="7407 31st Ave NE"/>
    <m/>
    <s v="Lacey"/>
    <s v="Thurston"/>
    <n v="98516"/>
    <s v="Owned"/>
    <n v="44794"/>
    <s v="This project relocates the Olympic regional headquarters to Marvin Road in Lacey. The project addresses overcrowding and building condition issues."/>
    <x v="2"/>
    <x v="2"/>
    <x v="3"/>
    <d v="2021-07-01T00:00:00"/>
    <s v="Lacey"/>
    <n v="44794"/>
    <n v="-1473"/>
    <n v="161934"/>
    <n v="223970"/>
    <n v="223970"/>
    <n v="62036"/>
    <n v="62036"/>
    <n v="52000000"/>
    <m/>
    <m/>
    <m/>
    <m/>
    <m/>
  </r>
  <r>
    <x v="0"/>
    <x v="0"/>
    <x v="0"/>
    <s v="DOT"/>
    <x v="27"/>
    <s v="Transportation"/>
    <s v="A03807"/>
    <n v="42"/>
    <s v="460 Stuart Rd"/>
    <s v="BLDG 1037GB01"/>
    <s v="Bellingham"/>
    <s v="Whatcom"/>
    <n v="98226"/>
    <s v="Leased"/>
    <n v="10096"/>
    <m/>
    <x v="0"/>
    <x v="0"/>
    <x v="0"/>
    <m/>
    <m/>
    <m/>
    <m/>
    <m/>
    <m/>
    <m/>
    <m/>
    <m/>
    <m/>
    <m/>
    <m/>
    <m/>
    <m/>
    <m/>
  </r>
  <r>
    <x v="0"/>
    <x v="3"/>
    <x v="2"/>
    <s v="DOT"/>
    <x v="27"/>
    <s v="Transportation"/>
    <s v="A03976"/>
    <n v="35"/>
    <s v="821 Airport Ct SE"/>
    <s v="BLDG 3034GD01"/>
    <s v="Olympia"/>
    <s v="Thurston"/>
    <n v="98501"/>
    <s v="Leased"/>
    <n v="6000"/>
    <m/>
    <x v="0"/>
    <x v="0"/>
    <x v="0"/>
    <m/>
    <m/>
    <m/>
    <m/>
    <m/>
    <m/>
    <m/>
    <m/>
    <m/>
    <m/>
    <m/>
    <m/>
    <m/>
    <m/>
    <m/>
  </r>
  <r>
    <x v="0"/>
    <x v="2"/>
    <x v="0"/>
    <s v="DOT"/>
    <x v="27"/>
    <s v="Transportation"/>
    <s v="A05941"/>
    <n v="2"/>
    <s v="7914 Martin Way"/>
    <s v="BLDG 3034GC01, Suite E"/>
    <s v="Lacey"/>
    <s v="Thurston"/>
    <n v="98516"/>
    <s v="Leased"/>
    <n v="6140"/>
    <m/>
    <x v="0"/>
    <x v="0"/>
    <x v="0"/>
    <m/>
    <m/>
    <m/>
    <m/>
    <m/>
    <m/>
    <m/>
    <m/>
    <m/>
    <m/>
    <m/>
    <m/>
    <m/>
    <m/>
    <m/>
  </r>
  <r>
    <x v="0"/>
    <x v="4"/>
    <x v="2"/>
    <s v="DOT"/>
    <x v="27"/>
    <s v="Transportation"/>
    <s v="A09331"/>
    <n v="8"/>
    <s v="1661 Fowler St"/>
    <s v="BLDG 5011GA01"/>
    <s v="Richland"/>
    <s v="Benton"/>
    <n v="99352"/>
    <s v="Leased"/>
    <n v="6983"/>
    <m/>
    <x v="0"/>
    <x v="0"/>
    <x v="0"/>
    <m/>
    <m/>
    <m/>
    <m/>
    <m/>
    <m/>
    <m/>
    <m/>
    <m/>
    <m/>
    <m/>
    <m/>
    <m/>
    <m/>
    <m/>
  </r>
  <r>
    <x v="0"/>
    <x v="3"/>
    <x v="2"/>
    <s v="DOT"/>
    <x v="27"/>
    <s v="Transportation"/>
    <s v="A20812"/>
    <n v="22"/>
    <s v="7702 Terminal St SW"/>
    <s v="BLDG 0034JA01"/>
    <s v="Tumwater"/>
    <s v="Thurston"/>
    <n v="98501"/>
    <s v="Leased"/>
    <n v="4596"/>
    <m/>
    <x v="0"/>
    <x v="0"/>
    <x v="0"/>
    <m/>
    <m/>
    <m/>
    <m/>
    <m/>
    <m/>
    <m/>
    <m/>
    <m/>
    <m/>
    <m/>
    <m/>
    <m/>
    <m/>
    <m/>
  </r>
  <r>
    <x v="0"/>
    <x v="1"/>
    <x v="1"/>
    <s v="DOT"/>
    <x v="27"/>
    <s v="Transportation"/>
    <s v="A25706"/>
    <n v="29"/>
    <s v="2901 S 40th St"/>
    <s v="BLDG 3027GI01"/>
    <s v="Tacoma"/>
    <s v="Pierce"/>
    <n v="98409"/>
    <s v="Leased"/>
    <n v="5442"/>
    <m/>
    <x v="0"/>
    <x v="0"/>
    <x v="0"/>
    <m/>
    <m/>
    <m/>
    <m/>
    <m/>
    <m/>
    <m/>
    <m/>
    <m/>
    <m/>
    <m/>
    <m/>
    <m/>
    <m/>
    <m/>
  </r>
  <r>
    <x v="2"/>
    <x v="2"/>
    <x v="0"/>
    <s v="DRS"/>
    <x v="28"/>
    <s v="General Government"/>
    <s v="A10579"/>
    <n v="22"/>
    <s v="6835 Capitol Blvd SE"/>
    <m/>
    <s v="Tumwater"/>
    <s v="Thurston"/>
    <n v="98501"/>
    <s v="Leased"/>
    <n v="57741"/>
    <m/>
    <x v="0"/>
    <x v="0"/>
    <x v="0"/>
    <m/>
    <m/>
    <m/>
    <m/>
    <m/>
    <m/>
    <m/>
    <m/>
    <m/>
    <m/>
    <m/>
    <m/>
    <m/>
    <m/>
    <m/>
  </r>
  <r>
    <x v="2"/>
    <x v="2"/>
    <x v="0"/>
    <s v="DSB"/>
    <x v="29"/>
    <s v="Human Services"/>
    <s v="A01815"/>
    <n v="22"/>
    <s v="4565 7th Ave SE"/>
    <m/>
    <s v="Lacey"/>
    <s v="Thurston"/>
    <n v="98503"/>
    <s v="Leased"/>
    <n v="4535"/>
    <m/>
    <x v="0"/>
    <x v="0"/>
    <x v="0"/>
    <m/>
    <m/>
    <m/>
    <m/>
    <m/>
    <m/>
    <m/>
    <m/>
    <m/>
    <m/>
    <m/>
    <m/>
    <m/>
    <m/>
    <m/>
  </r>
  <r>
    <x v="2"/>
    <x v="2"/>
    <x v="0"/>
    <s v="DSB"/>
    <x v="29"/>
    <s v="Human Services"/>
    <s v="A01815"/>
    <n v="22"/>
    <s v="4565 7th Ave SE"/>
    <m/>
    <s v="Lacey"/>
    <s v="Thurston"/>
    <n v="98503"/>
    <s v="Leased"/>
    <n v="2117"/>
    <m/>
    <x v="0"/>
    <x v="0"/>
    <x v="0"/>
    <m/>
    <m/>
    <m/>
    <m/>
    <m/>
    <m/>
    <m/>
    <m/>
    <m/>
    <m/>
    <m/>
    <m/>
    <m/>
    <m/>
    <m/>
  </r>
  <r>
    <x v="2"/>
    <x v="2"/>
    <x v="0"/>
    <s v="DSB"/>
    <x v="29"/>
    <s v="Human Services"/>
    <s v="A25185"/>
    <n v="14"/>
    <s v="506 N 40th Ave"/>
    <m/>
    <s v="Yakima"/>
    <s v="Yakima"/>
    <n v="98908"/>
    <s v="Leased"/>
    <n v="2837"/>
    <m/>
    <x v="0"/>
    <x v="0"/>
    <x v="0"/>
    <m/>
    <m/>
    <m/>
    <m/>
    <m/>
    <m/>
    <m/>
    <m/>
    <m/>
    <m/>
    <m/>
    <m/>
    <m/>
    <m/>
    <m/>
  </r>
  <r>
    <x v="2"/>
    <x v="2"/>
    <x v="0"/>
    <s v="DSB"/>
    <x v="29"/>
    <s v="Human Services"/>
    <s v="A25482"/>
    <n v="3"/>
    <s v="421 W Riverside Ave"/>
    <m/>
    <s v="Spokane"/>
    <s v="Spokane"/>
    <n v="99201"/>
    <s v="Leased"/>
    <n v="2891"/>
    <m/>
    <x v="0"/>
    <x v="0"/>
    <x v="0"/>
    <m/>
    <m/>
    <m/>
    <m/>
    <m/>
    <m/>
    <m/>
    <m/>
    <m/>
    <m/>
    <m/>
    <m/>
    <m/>
    <m/>
    <m/>
  </r>
  <r>
    <x v="0"/>
    <x v="0"/>
    <x v="0"/>
    <s v="DSB"/>
    <x v="29"/>
    <s v="Human Services"/>
    <s v="A00981"/>
    <n v="8"/>
    <s v="628 N Arthur St"/>
    <m/>
    <s v="Kennewick"/>
    <s v="Benton"/>
    <n v="99336"/>
    <s v="Leased"/>
    <n v="100"/>
    <m/>
    <x v="0"/>
    <x v="0"/>
    <x v="0"/>
    <m/>
    <m/>
    <m/>
    <m/>
    <m/>
    <m/>
    <m/>
    <m/>
    <m/>
    <m/>
    <m/>
    <m/>
    <m/>
    <m/>
    <m/>
  </r>
  <r>
    <x v="0"/>
    <x v="2"/>
    <x v="0"/>
    <s v="DSB"/>
    <x v="29"/>
    <s v="Human Services"/>
    <s v="A01035"/>
    <n v="37"/>
    <s v="3411 S Alaska St"/>
    <m/>
    <s v="Seattle"/>
    <s v="King"/>
    <n v="98118"/>
    <s v="Owned"/>
    <n v="20708"/>
    <m/>
    <x v="0"/>
    <x v="0"/>
    <x v="0"/>
    <m/>
    <m/>
    <m/>
    <m/>
    <m/>
    <m/>
    <m/>
    <m/>
    <m/>
    <m/>
    <m/>
    <m/>
    <m/>
    <m/>
    <m/>
  </r>
  <r>
    <x v="1"/>
    <x v="1"/>
    <x v="1"/>
    <s v="DSHS"/>
    <x v="30"/>
    <s v="Human Services"/>
    <s v="A05149"/>
    <n v="19"/>
    <s v="2601 Pacific Ave NW"/>
    <m/>
    <s v="Long Beach"/>
    <s v="Pacific"/>
    <n v="98631"/>
    <s v="Leased"/>
    <n v="4873"/>
    <s v="The Department of Social and Health Services will close this facility at lease end. The project is a result of lessons learned about telework from the COVID-19 pandemic."/>
    <x v="1"/>
    <x v="1"/>
    <x v="1"/>
    <d v="2020-12-01T00:00:00"/>
    <s v="Long Beach"/>
    <n v="0"/>
    <n v="-4873"/>
    <n v="34943"/>
    <n v="0"/>
    <n v="0"/>
    <n v="-34943"/>
    <n v="-34943"/>
    <n v="0"/>
    <m/>
    <m/>
    <m/>
    <m/>
    <m/>
  </r>
  <r>
    <x v="9"/>
    <x v="2"/>
    <x v="0"/>
    <s v="DSHS"/>
    <x v="30"/>
    <s v="Human Services"/>
    <s v="A02088"/>
    <n v="32"/>
    <s v="20816 44th Ave W"/>
    <m/>
    <s v="Lynnwood"/>
    <s v="Snohomish"/>
    <n v="98036"/>
    <s v="Leased"/>
    <n v="4872"/>
    <s v="The Department of Social and Health Services will reconfigure space in their Lynnwood offices, resulting in the closure of this space."/>
    <x v="5"/>
    <x v="2"/>
    <x v="3"/>
    <d v="2022-04-01T00:00:00"/>
    <s v="Lynnwood"/>
    <n v="0"/>
    <n v="-4872"/>
    <n v="133358"/>
    <n v="112804"/>
    <n v="0"/>
    <n v="-20554"/>
    <n v="-133358"/>
    <n v="146200"/>
    <m/>
    <m/>
    <m/>
    <m/>
    <m/>
  </r>
  <r>
    <x v="9"/>
    <x v="3"/>
    <x v="2"/>
    <s v="DSHS"/>
    <x v="30"/>
    <s v="Human Services"/>
    <s v="A04349"/>
    <n v="49"/>
    <s v="907 Harney St"/>
    <m/>
    <s v="Vancouver"/>
    <s v="Clark"/>
    <n v="98660"/>
    <s v="Leased"/>
    <n v="7817"/>
    <s v="The landlord is unwilling to renew the lease for the agency, therefore the Department of Social and Health Services will close this location and relocate to another space in Vancouver."/>
    <x v="5"/>
    <x v="3"/>
    <x v="4"/>
    <d v="2023-08-01T00:00:00"/>
    <s v="Vancouver"/>
    <n v="0"/>
    <n v="-7817"/>
    <n v="187142"/>
    <n v="187145"/>
    <n v="187142"/>
    <n v="3"/>
    <n v="0"/>
    <n v="0"/>
    <m/>
    <m/>
    <m/>
    <m/>
    <m/>
  </r>
  <r>
    <x v="9"/>
    <x v="2"/>
    <x v="0"/>
    <s v="DSHS"/>
    <x v="30"/>
    <s v="Human Services"/>
    <s v="A07904"/>
    <n v="22"/>
    <s v="621 8th Ave SE"/>
    <m/>
    <s v="Olympia"/>
    <s v="Thurston"/>
    <n v="98501"/>
    <s v="Leased"/>
    <n v="15568"/>
    <s v="The Department of Social and Health Services will close this facility and consolidate staff into existing space. This project is a result of lessons learned about telework from the COVID-19 pandemic."/>
    <x v="5"/>
    <x v="2"/>
    <x v="3"/>
    <d v="2021-08-01T00:00:00"/>
    <s v="Olympia"/>
    <n v="0"/>
    <n v="-15568"/>
    <n v="358685"/>
    <n v="29890"/>
    <n v="0"/>
    <n v="-328795"/>
    <n v="-358685"/>
    <n v="330186"/>
    <m/>
    <m/>
    <m/>
    <m/>
    <m/>
  </r>
  <r>
    <x v="9"/>
    <x v="2"/>
    <x v="0"/>
    <s v="DSHS"/>
    <x v="30"/>
    <s v="Human Services"/>
    <s v="A08935"/>
    <n v="46"/>
    <s v="12063 15th Ave NE"/>
    <m/>
    <s v="Seattle"/>
    <s v="King"/>
    <n v="98125"/>
    <s v="Leased"/>
    <n v="5348"/>
    <s v="The current landlord will not renew the existing lease, forcing the Department of Social and Health Services to relocate to a new space for existing staff."/>
    <x v="5"/>
    <x v="2"/>
    <x v="3"/>
    <d v="2022-02-01T00:00:00"/>
    <s v="Seattle"/>
    <n v="0"/>
    <n v="-5348"/>
    <n v="134808"/>
    <n v="80234"/>
    <n v="0"/>
    <n v="-54574"/>
    <n v="-134808"/>
    <n v="0"/>
    <m/>
    <m/>
    <m/>
    <m/>
    <m/>
  </r>
  <r>
    <x v="8"/>
    <x v="2"/>
    <x v="0"/>
    <s v="DSHS"/>
    <x v="30"/>
    <s v="Human Services"/>
    <s v="A00456"/>
    <n v="15"/>
    <s v="1002 N 16th Ave"/>
    <m/>
    <s v="Yakima"/>
    <s v="Yakima"/>
    <n v="98909"/>
    <s v="Owned"/>
    <n v="69517"/>
    <s v="The Department of Social and Health Services will remodel the second floor of the building, resulting in a more modern work environment."/>
    <x v="4"/>
    <x v="2"/>
    <x v="3"/>
    <d v="2021-12-01T00:00:00"/>
    <s v="Yakima"/>
    <n v="66791"/>
    <n v="-2726"/>
    <n v="1320823"/>
    <n v="1340789"/>
    <n v="1318369"/>
    <n v="19966"/>
    <n v="-2454"/>
    <n v="305290"/>
    <m/>
    <m/>
    <m/>
    <m/>
    <m/>
  </r>
  <r>
    <x v="8"/>
    <x v="4"/>
    <x v="2"/>
    <s v="DSHS"/>
    <x v="30"/>
    <s v="Human Services"/>
    <s v="A04855"/>
    <n v="40"/>
    <s v="900 E College Way"/>
    <m/>
    <s v="Mount Vernon"/>
    <s v="Skagit"/>
    <n v="98273"/>
    <s v="Leased"/>
    <n v="33091"/>
    <s v="The Department of Social and Health Services will vacate an annex building at their current site and utilize the new space in Mount Vernon to better support staff."/>
    <x v="4"/>
    <x v="3"/>
    <x v="6"/>
    <d v="2025-02-01T00:00:00"/>
    <s v="Mount Vernon"/>
    <n v="27926"/>
    <n v="-5165"/>
    <n v="811008"/>
    <n v="811008"/>
    <n v="841545"/>
    <n v="0"/>
    <n v="30537"/>
    <n v="0"/>
    <m/>
    <m/>
    <m/>
    <m/>
    <m/>
  </r>
  <r>
    <x v="6"/>
    <x v="5"/>
    <x v="3"/>
    <s v="DSHS"/>
    <x v="30"/>
    <s v="Human Services"/>
    <s v="A01060"/>
    <n v="22"/>
    <s v="1115 Washington St SE"/>
    <m/>
    <s v="Olympia"/>
    <s v="Thurston"/>
    <n v="98501"/>
    <s v="Owned"/>
    <n v="161291"/>
    <s v="The Department of Social and Health Services will reconfigure existing space to increase workspaces and allow for additional staff to be housed in the facility."/>
    <x v="3"/>
    <x v="4"/>
    <x v="5"/>
    <d v="2026-01-01T00:00:00"/>
    <s v="Olympia"/>
    <n v="230400"/>
    <n v="69109"/>
    <n v="0"/>
    <n v="0"/>
    <n v="0"/>
    <n v="0"/>
    <n v="0"/>
    <n v="4733271"/>
    <n v="255744"/>
    <s v="The total cost of ownership (cumulative) becomes less than leasing in 2064 (38 years)."/>
    <n v="22.97"/>
    <n v="99918634"/>
    <n v="391"/>
  </r>
  <r>
    <x v="6"/>
    <x v="3"/>
    <x v="2"/>
    <s v="DSHS"/>
    <x v="30"/>
    <s v="Human Services"/>
    <s v="A10974"/>
    <n v="27"/>
    <s v="1949 S State St"/>
    <m/>
    <s v="Tacoma"/>
    <s v="Pierce"/>
    <n v="98405"/>
    <s v="Leased"/>
    <n v="101849"/>
    <s v="This expansion project provides space for the Department of Social and Health Services to increase workspaces for additional staff."/>
    <x v="3"/>
    <x v="3"/>
    <x v="4"/>
    <d v="2023-09-01T00:00:00"/>
    <s v="Tacoma"/>
    <n v="108819"/>
    <n v="6970"/>
    <n v="2528762"/>
    <n v="2528762"/>
    <n v="2582762"/>
    <n v="0"/>
    <n v="54000"/>
    <n v="416430"/>
    <n v="120789"/>
    <s v="The total cost of ownership (cumulative) becomes less than leasing in 2059 (39 years)"/>
    <n v="29.71"/>
    <n v="51040000"/>
    <n v="423"/>
  </r>
  <r>
    <x v="6"/>
    <x v="0"/>
    <x v="0"/>
    <s v="DSHS"/>
    <x v="30"/>
    <s v="Human Services"/>
    <s v="A21323"/>
    <n v="17"/>
    <s v="800 NE 136th Ave"/>
    <m/>
    <s v="Vancouver"/>
    <s v="Clark"/>
    <n v="98684"/>
    <s v="Leased"/>
    <n v="71488"/>
    <s v="The landlord is unwilling to renew the lease, creating the need for a new space. The Department of Social and Health Services will expand at their other Vancouver site to accommodate the move."/>
    <x v="3"/>
    <x v="2"/>
    <x v="2"/>
    <d v="2023-06-01T00:00:00"/>
    <s v="Vancouver"/>
    <n v="106471"/>
    <n v="34983"/>
    <n v="1564975"/>
    <n v="1564975"/>
    <n v="1672257"/>
    <n v="0"/>
    <n v="107282"/>
    <n v="1428700"/>
    <n v="118183"/>
    <s v="The total cost of ownership (cumulative) becomes less than leasing in 2046 (23 years)."/>
    <n v="34.57"/>
    <n v="47314994"/>
    <n v="400"/>
  </r>
  <r>
    <x v="6"/>
    <x v="3"/>
    <x v="2"/>
    <s v="DSHS"/>
    <x v="30"/>
    <s v="Human Services"/>
    <s v="A21325"/>
    <n v="13"/>
    <s v="1651 Pilgrim St"/>
    <m/>
    <s v="Moses Lake"/>
    <s v="Grant"/>
    <n v="98837"/>
    <s v="Leased"/>
    <n v="20576"/>
    <s v="The Department of Social and Health Services will expand the existing space to allow for anticipated staff growth."/>
    <x v="3"/>
    <x v="3"/>
    <x v="4"/>
    <d v="2024-02-01T00:00:00"/>
    <s v="Moses Lake"/>
    <n v="25576"/>
    <n v="5000"/>
    <n v="445805"/>
    <n v="443793"/>
    <n v="443793"/>
    <n v="-2012"/>
    <n v="-2012"/>
    <n v="299100"/>
    <n v="28389"/>
    <s v="The total cost of ownership (cumulative) becomes less than leasing in 2059 (39 years)"/>
    <n v="23.92"/>
    <n v="11239559"/>
    <n v="396"/>
  </r>
  <r>
    <x v="6"/>
    <x v="2"/>
    <x v="0"/>
    <s v="DSHS"/>
    <x v="30"/>
    <s v="Human Services"/>
    <s v="A21517"/>
    <n v="22"/>
    <s v="1009 College St SE"/>
    <m/>
    <s v="Lacey"/>
    <s v="Thurston"/>
    <n v="98503"/>
    <s v="Leased"/>
    <n v="16783"/>
    <s v="The Developmental Disabilities Administration is increasing their staff and will keep staff in the program's headquarters building through this expansion project."/>
    <x v="3"/>
    <x v="2"/>
    <x v="3"/>
    <d v="2021-09-01T00:00:00"/>
    <s v="Lacey"/>
    <n v="29783"/>
    <n v="13000"/>
    <n v="315405"/>
    <n v="647483"/>
    <n v="713899"/>
    <n v="332078"/>
    <n v="398494"/>
    <n v="802750"/>
    <n v="33059"/>
    <s v="The total cost of ownership (cumulative) becomes less than leasing in 2061 (41 years)."/>
    <n v="22.48"/>
    <n v="14125000"/>
    <n v="427"/>
  </r>
  <r>
    <x v="13"/>
    <x v="5"/>
    <x v="3"/>
    <s v="DSHS"/>
    <x v="30"/>
    <s v="Human Services"/>
    <s v="A00456"/>
    <n v="15"/>
    <s v="1002 N 16th Ave"/>
    <m/>
    <s v="Yakima"/>
    <s v="Yakima"/>
    <n v="98909"/>
    <s v="Owned"/>
    <n v="69517"/>
    <s v="The Department of Social and Health Services will reconfigure its existing space to create a more modern work environment and increase workstations."/>
    <x v="7"/>
    <x v="4"/>
    <x v="5"/>
    <d v="2026-04-01T00:00:00"/>
    <s v="Yakima"/>
    <n v="66791"/>
    <n v="0"/>
    <n v="1320823"/>
    <n v="1340789"/>
    <n v="1318369"/>
    <n v="19966"/>
    <n v="-2454"/>
    <n v="3013800"/>
    <m/>
    <m/>
    <m/>
    <m/>
    <m/>
  </r>
  <r>
    <x v="13"/>
    <x v="4"/>
    <x v="2"/>
    <s v="DSHS"/>
    <x v="30"/>
    <s v="Human Services"/>
    <s v="A01060"/>
    <n v="22"/>
    <s v="1115 Washington St SE"/>
    <m/>
    <s v="Olympia"/>
    <s v="Thurston"/>
    <n v="98501"/>
    <s v="Owned"/>
    <n v="161291"/>
    <s v="The Department of Social and Health Services will reconfigure existing space to increase workspaces and allow for additional staff to be housed in the facility."/>
    <x v="7"/>
    <x v="3"/>
    <x v="6"/>
    <d v="2025-02-01T00:00:00"/>
    <s v="Olympia"/>
    <n v="161291"/>
    <n v="0"/>
    <n v="2443559"/>
    <n v="2538557"/>
    <n v="2538557"/>
    <n v="94998"/>
    <n v="94998"/>
    <n v="1020750"/>
    <m/>
    <m/>
    <m/>
    <m/>
    <m/>
  </r>
  <r>
    <x v="13"/>
    <x v="4"/>
    <x v="2"/>
    <s v="DSHS"/>
    <x v="30"/>
    <s v="Human Services"/>
    <s v="A06693"/>
    <n v="24"/>
    <s v="235 W 1st St"/>
    <m/>
    <s v="Port Angeles"/>
    <s v="Clallam"/>
    <n v="98362"/>
    <s v="Leased"/>
    <n v="4940"/>
    <s v="The Department of Social and Health Services will reconfigure existing space to make room for additional staff growth in the facility."/>
    <x v="7"/>
    <x v="3"/>
    <x v="6"/>
    <d v="2025-05-01T00:00:00"/>
    <s v="Port Angeles"/>
    <n v="4940"/>
    <n v="0"/>
    <n v="106057"/>
    <n v="106057"/>
    <n v="106057"/>
    <n v="0"/>
    <n v="0"/>
    <n v="288260"/>
    <m/>
    <m/>
    <m/>
    <m/>
    <m/>
  </r>
  <r>
    <x v="10"/>
    <x v="4"/>
    <x v="2"/>
    <s v="DSHS"/>
    <x v="30"/>
    <s v="Human Services"/>
    <m/>
    <n v="42"/>
    <m/>
    <m/>
    <s v="Bellingham- Address unknown"/>
    <s v="Whatcom"/>
    <m/>
    <m/>
    <n v="6900"/>
    <s v="The Department of Social and Health Services will relocate staff to a new building in Bellingham, which will allow for staff growth in the current building."/>
    <x v="6"/>
    <x v="3"/>
    <x v="6"/>
    <d v="2025-05-01T00:00:00"/>
    <s v="Bellingham"/>
    <n v="6900"/>
    <n v="6900"/>
    <n v="0"/>
    <n v="0"/>
    <n v="0"/>
    <n v="0"/>
    <n v="0"/>
    <n v="407100"/>
    <m/>
    <m/>
    <m/>
    <m/>
    <m/>
  </r>
  <r>
    <x v="10"/>
    <x v="5"/>
    <x v="3"/>
    <s v="DSHS"/>
    <x v="30"/>
    <s v="Human Services"/>
    <m/>
    <n v="45"/>
    <m/>
    <m/>
    <s v="Kingsgate - Address unknown"/>
    <s v="King"/>
    <m/>
    <m/>
    <n v="13600"/>
    <s v="The Department of Social and Health Services will create a new space on the east side of Lake Washington to accommodate expected growth in the area."/>
    <x v="6"/>
    <x v="4"/>
    <x v="5"/>
    <d v="2025-09-01T00:00:00"/>
    <s v="Kingsgate"/>
    <n v="13600"/>
    <n v="13600"/>
    <n v="0"/>
    <n v="0"/>
    <n v="0"/>
    <n v="0"/>
    <n v="0"/>
    <n v="872500"/>
    <m/>
    <m/>
    <m/>
    <m/>
    <m/>
  </r>
  <r>
    <x v="10"/>
    <x v="0"/>
    <x v="0"/>
    <s v="DSHS"/>
    <x v="30"/>
    <s v="Human Services"/>
    <m/>
    <n v="22"/>
    <m/>
    <m/>
    <s v="Lacey - Address unknown"/>
    <s v="Thurston"/>
    <m/>
    <m/>
    <n v="4225"/>
    <s v="The Department of Social and Health Services has an approved project to acquire additional space to oversee the State-Operated Living Alternatives (SOLA) homes, their residents and client staff located in the area."/>
    <x v="6"/>
    <x v="2"/>
    <x v="2"/>
    <d v="2022-07-01T00:00:00"/>
    <s v="Lacey"/>
    <n v="4225"/>
    <n v="4225"/>
    <n v="0"/>
    <n v="0"/>
    <n v="101250"/>
    <n v="0"/>
    <n v="101250"/>
    <n v="152818"/>
    <m/>
    <m/>
    <m/>
    <m/>
    <m/>
  </r>
  <r>
    <x v="10"/>
    <x v="0"/>
    <x v="0"/>
    <s v="DSHS"/>
    <x v="30"/>
    <s v="Human Services"/>
    <m/>
    <n v="28"/>
    <m/>
    <m/>
    <s v="Lakewood - Address unknown"/>
    <s v="Pierce"/>
    <m/>
    <m/>
    <n v="13200"/>
    <s v="This project will relocate staff currently at Western State Hospital to free up space for hospital programs."/>
    <x v="6"/>
    <x v="2"/>
    <x v="2"/>
    <d v="2022-09-01T00:00:00"/>
    <s v="Lakewood"/>
    <n v="13200"/>
    <n v="13200"/>
    <n v="0"/>
    <n v="0"/>
    <n v="299420"/>
    <n v="0"/>
    <n v="299420"/>
    <n v="683790"/>
    <m/>
    <m/>
    <m/>
    <m/>
    <m/>
  </r>
  <r>
    <x v="10"/>
    <x v="4"/>
    <x v="2"/>
    <s v="DSHS"/>
    <x v="30"/>
    <s v="Human Services"/>
    <m/>
    <n v="10"/>
    <m/>
    <m/>
    <s v="Mount Vernon - Address unknown"/>
    <s v="Skagit"/>
    <m/>
    <m/>
    <n v="12100"/>
    <s v="The Department of Social and Health Services will create a new space in Mount Vernon to accommodate growth in Adult Protective Services and Home and Community Services programs."/>
    <x v="6"/>
    <x v="3"/>
    <x v="6"/>
    <d v="2025-02-01T00:00:00"/>
    <s v="Mount Vernon"/>
    <n v="12100"/>
    <n v="12100"/>
    <n v="0"/>
    <n v="0"/>
    <n v="0"/>
    <n v="0"/>
    <n v="0"/>
    <n v="965850"/>
    <m/>
    <m/>
    <m/>
    <m/>
    <m/>
  </r>
  <r>
    <x v="10"/>
    <x v="1"/>
    <x v="1"/>
    <s v="DSHS"/>
    <x v="30"/>
    <s v="Human Services"/>
    <m/>
    <n v="25"/>
    <s v="1011 E Main Ave"/>
    <m/>
    <s v="Puyallup"/>
    <s v="Pierce"/>
    <m/>
    <s v="Leased"/>
    <n v="4225"/>
    <s v="The Department of Social and Health Services has an approved project to acquire additional space to oversee the SOLA homes, their residents and client staff located in the area."/>
    <x v="6"/>
    <x v="1"/>
    <x v="1"/>
    <d v="2020-11-01T00:00:00"/>
    <s v="Puyallup"/>
    <n v="4225"/>
    <n v="4225"/>
    <n v="70388"/>
    <n v="105583"/>
    <n v="105583"/>
    <n v="35194"/>
    <n v="35194"/>
    <n v="162818"/>
    <m/>
    <m/>
    <m/>
    <m/>
    <m/>
  </r>
  <r>
    <x v="10"/>
    <x v="1"/>
    <x v="1"/>
    <s v="DSHS"/>
    <x v="30"/>
    <s v="Human Services"/>
    <m/>
    <n v="3"/>
    <s v="1011 East 2nd Ave Ste 10"/>
    <m/>
    <s v="Spokane"/>
    <s v="Spokane"/>
    <m/>
    <s v="Leased"/>
    <n v="4940"/>
    <s v="The Department of Social and Health Services has an approved project to acquire additional space to oversee the State-Operated Living Alternatives (SOLA) homes, their residents and client staff located in the area."/>
    <x v="6"/>
    <x v="1"/>
    <x v="1"/>
    <d v="2020-11-01T00:00:00"/>
    <s v="Spokane"/>
    <n v="4940"/>
    <n v="4940"/>
    <n v="73672"/>
    <n v="110508"/>
    <n v="110508"/>
    <n v="36836"/>
    <n v="36836"/>
    <n v="148169"/>
    <m/>
    <m/>
    <m/>
    <m/>
    <m/>
  </r>
  <r>
    <x v="10"/>
    <x v="5"/>
    <x v="3"/>
    <s v="DSHS"/>
    <x v="30"/>
    <s v="Human Services"/>
    <m/>
    <n v="3"/>
    <m/>
    <m/>
    <s v="Spokane - Address unknown"/>
    <s v="Spokane"/>
    <m/>
    <m/>
    <n v="41800"/>
    <s v="The Department of Social and Health Services will create a new space in the Spokane area to accommodate growth in Spokane."/>
    <x v="6"/>
    <x v="4"/>
    <x v="5"/>
    <d v="2025-10-01T00:00:00"/>
    <s v="Spokane"/>
    <n v="41800"/>
    <n v="41800"/>
    <n v="0"/>
    <n v="0"/>
    <n v="0"/>
    <n v="0"/>
    <n v="0"/>
    <n v="2600000"/>
    <n v="46398"/>
    <s v="The total cost of ownership (cumulative) becomes less than leasing in 2057 (32 years)."/>
    <n v="24.44"/>
    <n v="18613609"/>
    <n v="401"/>
  </r>
  <r>
    <x v="10"/>
    <x v="3"/>
    <x v="2"/>
    <s v="DSHS"/>
    <x v="30"/>
    <s v="Human Services"/>
    <m/>
    <n v="8"/>
    <m/>
    <m/>
    <s v="Tri-Cities - Address unknown"/>
    <s v="Benton"/>
    <m/>
    <m/>
    <n v="770"/>
    <s v="The Department of Social and Health Services will run a pilot with a community partner to setup a mini community service office in an area frequented by the public."/>
    <x v="6"/>
    <x v="3"/>
    <x v="4"/>
    <d v="2024-04-01T00:00:00"/>
    <s v="Tri-Cities"/>
    <n v="770"/>
    <n v="770"/>
    <n v="0"/>
    <n v="0"/>
    <n v="0"/>
    <n v="0"/>
    <n v="0"/>
    <n v="61200"/>
    <m/>
    <m/>
    <m/>
    <m/>
    <m/>
  </r>
  <r>
    <x v="10"/>
    <x v="1"/>
    <x v="1"/>
    <s v="DSHS"/>
    <x v="30"/>
    <s v="Human Services"/>
    <m/>
    <n v="22"/>
    <m/>
    <m/>
    <s v="Tumwater - Address unknown"/>
    <s v="Thurston"/>
    <m/>
    <m/>
    <n v="9918"/>
    <s v="Aging and Long-Term Support Administration staff is growing to meet caseload forecasts. This project underway will allow more staff to be housed in the region."/>
    <x v="6"/>
    <x v="1"/>
    <x v="1"/>
    <d v="2021-06-01T00:00:00"/>
    <s v="Tumwater"/>
    <n v="9918"/>
    <n v="9918"/>
    <n v="22845"/>
    <n v="274137"/>
    <n v="274137"/>
    <n v="251292"/>
    <n v="251292"/>
    <n v="363080"/>
    <m/>
    <m/>
    <m/>
    <m/>
    <m/>
  </r>
  <r>
    <x v="10"/>
    <x v="3"/>
    <x v="2"/>
    <s v="DSHS"/>
    <x v="30"/>
    <s v="Human Services"/>
    <m/>
    <n v="14"/>
    <m/>
    <m/>
    <s v="Yakima - Address unknown"/>
    <s v="Yakima"/>
    <m/>
    <m/>
    <n v="770"/>
    <s v="The Department of Social and Health Services will run a pilot with a community partner to set up a mini community service office in an area frequented by the public."/>
    <x v="6"/>
    <x v="3"/>
    <x v="4"/>
    <d v="2024-01-01T00:00:00"/>
    <s v="Yakima"/>
    <n v="770"/>
    <n v="770"/>
    <n v="0"/>
    <n v="0"/>
    <n v="0"/>
    <n v="0"/>
    <n v="0"/>
    <n v="61200"/>
    <m/>
    <m/>
    <m/>
    <m/>
    <m/>
  </r>
  <r>
    <x v="2"/>
    <x v="2"/>
    <x v="0"/>
    <s v="DSHS"/>
    <x v="30"/>
    <s v="Human Services"/>
    <s v="A00354"/>
    <n v="3"/>
    <s v="1608 W Boone Ave"/>
    <m/>
    <s v="Spokane"/>
    <s v="Spokane"/>
    <n v="99201"/>
    <s v="Leased"/>
    <n v="31069"/>
    <m/>
    <x v="0"/>
    <x v="0"/>
    <x v="0"/>
    <m/>
    <m/>
    <m/>
    <m/>
    <m/>
    <m/>
    <m/>
    <m/>
    <m/>
    <m/>
    <m/>
    <m/>
    <m/>
    <m/>
    <m/>
  </r>
  <r>
    <x v="2"/>
    <x v="2"/>
    <x v="0"/>
    <s v="DSHS"/>
    <x v="30"/>
    <s v="Human Services"/>
    <s v="A01815"/>
    <n v="22"/>
    <s v="4565 7th Ave SE"/>
    <m/>
    <s v="Lacey"/>
    <s v="Thurston"/>
    <n v="98503"/>
    <s v="Leased"/>
    <n v="13284"/>
    <m/>
    <x v="0"/>
    <x v="0"/>
    <x v="0"/>
    <m/>
    <m/>
    <m/>
    <m/>
    <m/>
    <m/>
    <m/>
    <m/>
    <m/>
    <m/>
    <m/>
    <m/>
    <m/>
    <m/>
    <m/>
  </r>
  <r>
    <x v="2"/>
    <x v="2"/>
    <x v="0"/>
    <s v="DSHS"/>
    <x v="30"/>
    <s v="Human Services"/>
    <s v="A02567"/>
    <n v="12"/>
    <s v="805 S Mission St"/>
    <m/>
    <s v="Wenatchee"/>
    <s v="Chelan"/>
    <n v="98801"/>
    <s v="Leased"/>
    <n v="14940"/>
    <m/>
    <x v="0"/>
    <x v="0"/>
    <x v="0"/>
    <m/>
    <m/>
    <m/>
    <m/>
    <m/>
    <m/>
    <m/>
    <m/>
    <m/>
    <m/>
    <m/>
    <m/>
    <m/>
    <m/>
    <m/>
  </r>
  <r>
    <x v="2"/>
    <x v="2"/>
    <x v="0"/>
    <s v="DSHS"/>
    <x v="30"/>
    <s v="Human Services"/>
    <s v="A04281"/>
    <n v="27"/>
    <s v="1305 Tacoma Ave S"/>
    <m/>
    <s v="Tacoma"/>
    <s v="Pierce"/>
    <n v="98402"/>
    <s v="Leased"/>
    <n v="20176"/>
    <m/>
    <x v="0"/>
    <x v="0"/>
    <x v="0"/>
    <m/>
    <m/>
    <m/>
    <m/>
    <m/>
    <m/>
    <m/>
    <m/>
    <m/>
    <m/>
    <m/>
    <m/>
    <m/>
    <m/>
    <m/>
  </r>
  <r>
    <x v="2"/>
    <x v="2"/>
    <x v="0"/>
    <s v="DSHS"/>
    <x v="30"/>
    <s v="Human Services"/>
    <s v="A04954"/>
    <n v="4"/>
    <s v="8517 E Trent Ave"/>
    <m/>
    <s v="Spokane Valley"/>
    <s v="Spokane"/>
    <n v="99212"/>
    <s v="Leased"/>
    <n v="34258"/>
    <m/>
    <x v="0"/>
    <x v="0"/>
    <x v="0"/>
    <m/>
    <m/>
    <m/>
    <m/>
    <m/>
    <m/>
    <m/>
    <m/>
    <m/>
    <m/>
    <m/>
    <m/>
    <m/>
    <m/>
    <m/>
  </r>
  <r>
    <x v="2"/>
    <x v="2"/>
    <x v="0"/>
    <s v="DSHS"/>
    <x v="30"/>
    <s v="Human Services"/>
    <s v="A04954"/>
    <n v="4"/>
    <s v="8517 E Trent Ave"/>
    <m/>
    <s v="Spokane Valley"/>
    <s v="Spokane"/>
    <n v="99212"/>
    <s v="Leased"/>
    <n v="3805"/>
    <m/>
    <x v="0"/>
    <x v="0"/>
    <x v="0"/>
    <m/>
    <m/>
    <m/>
    <m/>
    <m/>
    <m/>
    <m/>
    <m/>
    <m/>
    <m/>
    <m/>
    <m/>
    <m/>
    <m/>
    <m/>
  </r>
  <r>
    <x v="2"/>
    <x v="2"/>
    <x v="0"/>
    <s v="DSHS"/>
    <x v="30"/>
    <s v="Human Services"/>
    <s v="A08099"/>
    <n v="22"/>
    <s v="712 Pear St SE"/>
    <m/>
    <s v="Olympia"/>
    <s v="Thurston"/>
    <n v="98501"/>
    <s v="Leased"/>
    <n v="70000"/>
    <m/>
    <x v="0"/>
    <x v="0"/>
    <x v="0"/>
    <m/>
    <m/>
    <m/>
    <m/>
    <m/>
    <m/>
    <m/>
    <m/>
    <m/>
    <m/>
    <m/>
    <m/>
    <m/>
    <m/>
    <m/>
  </r>
  <r>
    <x v="2"/>
    <x v="2"/>
    <x v="0"/>
    <s v="DSHS"/>
    <x v="30"/>
    <s v="Human Services"/>
    <s v="A25283"/>
    <n v="11"/>
    <s v="981 Powell Ave SW"/>
    <m/>
    <s v="Renton"/>
    <s v="King"/>
    <n v="98057"/>
    <s v="Leased"/>
    <n v="16500"/>
    <m/>
    <x v="0"/>
    <x v="0"/>
    <x v="0"/>
    <m/>
    <m/>
    <m/>
    <m/>
    <m/>
    <m/>
    <m/>
    <m/>
    <m/>
    <m/>
    <m/>
    <m/>
    <m/>
    <m/>
    <m/>
  </r>
  <r>
    <x v="2"/>
    <x v="2"/>
    <x v="0"/>
    <s v="DSHS"/>
    <x v="30"/>
    <s v="Human Services"/>
    <s v="A25676"/>
    <n v="13"/>
    <s v="1100 W University Way"/>
    <m/>
    <s v="Ellensburg"/>
    <s v="Kittitas"/>
    <n v="98926"/>
    <s v="Leased"/>
    <n v="7740"/>
    <m/>
    <x v="0"/>
    <x v="0"/>
    <x v="0"/>
    <m/>
    <m/>
    <m/>
    <m/>
    <m/>
    <m/>
    <m/>
    <m/>
    <m/>
    <m/>
    <m/>
    <m/>
    <m/>
    <m/>
    <m/>
  </r>
  <r>
    <x v="2"/>
    <x v="2"/>
    <x v="0"/>
    <s v="DSHS"/>
    <x v="30"/>
    <s v="Human Services"/>
    <s v="A26000"/>
    <n v="24"/>
    <s v="2507 Evans Vista"/>
    <m/>
    <s v="Port Townsend"/>
    <s v="Jefferson"/>
    <n v="98368"/>
    <s v="Leased"/>
    <n v="5368"/>
    <m/>
    <x v="0"/>
    <x v="0"/>
    <x v="0"/>
    <m/>
    <m/>
    <m/>
    <m/>
    <m/>
    <m/>
    <m/>
    <m/>
    <m/>
    <m/>
    <m/>
    <m/>
    <m/>
    <m/>
    <m/>
  </r>
  <r>
    <x v="2"/>
    <x v="2"/>
    <x v="0"/>
    <s v="DSHS"/>
    <x v="30"/>
    <s v="Human Services"/>
    <s v="A26020"/>
    <n v="23"/>
    <s v="4210 Wheaton Way"/>
    <m/>
    <s v="Bremerton"/>
    <s v="Kitsap"/>
    <n v="98310"/>
    <s v="Leased"/>
    <n v="13216"/>
    <m/>
    <x v="0"/>
    <x v="0"/>
    <x v="0"/>
    <m/>
    <m/>
    <m/>
    <m/>
    <m/>
    <m/>
    <m/>
    <m/>
    <m/>
    <m/>
    <m/>
    <m/>
    <m/>
    <m/>
    <m/>
  </r>
  <r>
    <x v="2"/>
    <x v="2"/>
    <x v="0"/>
    <s v="DSHS"/>
    <x v="30"/>
    <s v="Human Services"/>
    <s v="A26029"/>
    <n v="15"/>
    <s v="1200 Alder St"/>
    <m/>
    <s v="Union Gap"/>
    <s v="Yakima"/>
    <n v="98903"/>
    <s v="Leased"/>
    <n v="23800"/>
    <m/>
    <x v="0"/>
    <x v="0"/>
    <x v="0"/>
    <m/>
    <m/>
    <m/>
    <m/>
    <m/>
    <m/>
    <m/>
    <m/>
    <m/>
    <m/>
    <m/>
    <m/>
    <m/>
    <m/>
    <m/>
  </r>
  <r>
    <x v="3"/>
    <x v="0"/>
    <x v="0"/>
    <s v="DSHS"/>
    <x v="30"/>
    <s v="Human Services"/>
    <s v="A01510"/>
    <n v="20"/>
    <s v="3401 Galvin Rd"/>
    <m/>
    <s v="Centralia"/>
    <s v="Lewis"/>
    <n v="98531"/>
    <s v="Leased"/>
    <n v="7562"/>
    <m/>
    <x v="0"/>
    <x v="0"/>
    <x v="0"/>
    <m/>
    <m/>
    <m/>
    <m/>
    <m/>
    <m/>
    <m/>
    <m/>
    <m/>
    <m/>
    <m/>
    <m/>
    <m/>
    <m/>
    <m/>
  </r>
  <r>
    <x v="3"/>
    <x v="5"/>
    <x v="3"/>
    <s v="DSHS"/>
    <x v="30"/>
    <s v="Human Services"/>
    <s v="A02128"/>
    <n v="24"/>
    <s v="201 W 1st St"/>
    <m/>
    <s v="Port Angeles"/>
    <s v="Clallam"/>
    <n v="98362"/>
    <s v="Leased"/>
    <n v="15460"/>
    <m/>
    <x v="0"/>
    <x v="0"/>
    <x v="0"/>
    <m/>
    <m/>
    <m/>
    <m/>
    <m/>
    <m/>
    <m/>
    <m/>
    <m/>
    <m/>
    <m/>
    <m/>
    <m/>
    <m/>
    <m/>
  </r>
  <r>
    <x v="3"/>
    <x v="5"/>
    <x v="3"/>
    <s v="DSHS"/>
    <x v="30"/>
    <s v="Human Services"/>
    <s v="A02210"/>
    <n v="30"/>
    <s v="616 S 348th St"/>
    <m/>
    <s v="Federal Way"/>
    <s v="King"/>
    <n v="98003"/>
    <s v="Leased"/>
    <n v="13606"/>
    <m/>
    <x v="0"/>
    <x v="0"/>
    <x v="0"/>
    <m/>
    <m/>
    <m/>
    <m/>
    <m/>
    <m/>
    <m/>
    <m/>
    <m/>
    <m/>
    <m/>
    <m/>
    <m/>
    <m/>
    <m/>
  </r>
  <r>
    <x v="3"/>
    <x v="3"/>
    <x v="2"/>
    <s v="DSHS"/>
    <x v="30"/>
    <s v="Human Services"/>
    <s v="A04002"/>
    <n v="28"/>
    <s v="1919 70th Ave W"/>
    <m/>
    <s v="Tacoma"/>
    <s v="Pierce"/>
    <n v="98466"/>
    <s v="Leased"/>
    <n v="1970"/>
    <m/>
    <x v="0"/>
    <x v="0"/>
    <x v="0"/>
    <m/>
    <m/>
    <m/>
    <m/>
    <m/>
    <m/>
    <m/>
    <m/>
    <m/>
    <m/>
    <m/>
    <m/>
    <m/>
    <m/>
    <m/>
  </r>
  <r>
    <x v="3"/>
    <x v="0"/>
    <x v="0"/>
    <s v="DSHS"/>
    <x v="30"/>
    <s v="Human Services"/>
    <s v="A06175"/>
    <n v="20"/>
    <s v="151 NE Hampe Rd"/>
    <m/>
    <s v="Chehalis"/>
    <s v="Lewis"/>
    <n v="98532"/>
    <s v="Leased"/>
    <n v="8978"/>
    <m/>
    <x v="0"/>
    <x v="0"/>
    <x v="0"/>
    <m/>
    <m/>
    <m/>
    <m/>
    <m/>
    <m/>
    <m/>
    <m/>
    <m/>
    <m/>
    <m/>
    <m/>
    <m/>
    <m/>
    <m/>
  </r>
  <r>
    <x v="3"/>
    <x v="5"/>
    <x v="3"/>
    <s v="DSHS"/>
    <x v="30"/>
    <s v="Human Services"/>
    <s v="A06693"/>
    <n v="24"/>
    <s v="235 W 1st St"/>
    <m/>
    <s v="Port Angeles"/>
    <s v="Clallam"/>
    <n v="98362"/>
    <s v="Leased"/>
    <n v="4940"/>
    <m/>
    <x v="0"/>
    <x v="0"/>
    <x v="0"/>
    <m/>
    <m/>
    <m/>
    <m/>
    <m/>
    <m/>
    <m/>
    <m/>
    <m/>
    <m/>
    <m/>
    <m/>
    <m/>
    <m/>
    <m/>
  </r>
  <r>
    <x v="3"/>
    <x v="3"/>
    <x v="2"/>
    <s v="DSHS"/>
    <x v="30"/>
    <s v="Human Services"/>
    <s v="A06933"/>
    <n v="34"/>
    <s v="9650 15th Ave SW"/>
    <m/>
    <s v="Seattle"/>
    <s v="King"/>
    <n v="98106"/>
    <s v="Leased"/>
    <n v="29482"/>
    <m/>
    <x v="0"/>
    <x v="0"/>
    <x v="0"/>
    <m/>
    <m/>
    <m/>
    <m/>
    <m/>
    <m/>
    <m/>
    <m/>
    <m/>
    <m/>
    <m/>
    <m/>
    <m/>
    <m/>
    <m/>
  </r>
  <r>
    <x v="3"/>
    <x v="3"/>
    <x v="2"/>
    <s v="DSHS"/>
    <x v="30"/>
    <s v="Human Services"/>
    <s v="A10530"/>
    <n v="15"/>
    <s v="2010 Yakima Valley Hwy"/>
    <m/>
    <s v="Sunnyside"/>
    <s v="Yakima"/>
    <n v="98944"/>
    <s v="Leased"/>
    <n v="6732"/>
    <m/>
    <x v="0"/>
    <x v="0"/>
    <x v="0"/>
    <m/>
    <m/>
    <m/>
    <m/>
    <m/>
    <m/>
    <m/>
    <m/>
    <m/>
    <m/>
    <m/>
    <m/>
    <m/>
    <m/>
    <m/>
  </r>
  <r>
    <x v="4"/>
    <x v="5"/>
    <x v="3"/>
    <s v="DSHS"/>
    <x v="30"/>
    <s v="Human Services"/>
    <m/>
    <n v="30"/>
    <m/>
    <m/>
    <s v="Federal Way - Address unknown"/>
    <s v="King"/>
    <m/>
    <m/>
    <n v="34400"/>
    <s v="The Department of Social and Health Services will relocate to provide additional space for anticipated growth in the Federal Way area. "/>
    <x v="2"/>
    <x v="4"/>
    <x v="5"/>
    <d v="2026-01-01T00:00:00"/>
    <s v="Federal Way"/>
    <n v="34400"/>
    <n v="20794"/>
    <n v="524752"/>
    <n v="653131"/>
    <n v="653131"/>
    <n v="128379"/>
    <n v="128379"/>
    <n v="1785650"/>
    <n v="38184"/>
    <s v="The total cost of ownership (cumulative) becomes less than leasing in 2053 (27 years)."/>
    <n v="32.11"/>
    <n v="16162656"/>
    <n v="423"/>
  </r>
  <r>
    <x v="4"/>
    <x v="5"/>
    <x v="3"/>
    <s v="DSHS"/>
    <x v="30"/>
    <s v="Human Services"/>
    <m/>
    <n v="24"/>
    <m/>
    <m/>
    <s v="Port Angeles - Address unknown"/>
    <s v="Clallam"/>
    <m/>
    <m/>
    <n v="18480"/>
    <s v="The Department of Social and Health Services will relocate two facilities into a new collocated space that better aligns with the catchment area and allows for efficiencies."/>
    <x v="2"/>
    <x v="4"/>
    <x v="5"/>
    <d v="2025-07-01T00:00:00"/>
    <s v="Port Angeles"/>
    <n v="18480"/>
    <n v="-1920"/>
    <n v="540562"/>
    <n v="540562"/>
    <n v="540562"/>
    <n v="0"/>
    <n v="0"/>
    <n v="951820"/>
    <m/>
    <m/>
    <m/>
    <m/>
    <m/>
  </r>
  <r>
    <x v="4"/>
    <x v="3"/>
    <x v="2"/>
    <s v="DSHS"/>
    <x v="30"/>
    <s v="Human Services"/>
    <m/>
    <n v="36"/>
    <m/>
    <m/>
    <s v="Seattle - Address unknown"/>
    <s v="King"/>
    <m/>
    <m/>
    <n v="16000"/>
    <s v="The Department of Social and Health Services is currently located in a facility on a land lease that is set to expire a month after their current leases ends. Due to an uncertain future, the department will relocate this office into a smaller facility."/>
    <x v="2"/>
    <x v="3"/>
    <x v="4"/>
    <d v="2023-12-01T00:00:00"/>
    <s v="Seattle"/>
    <n v="16000"/>
    <n v="-13482"/>
    <n v="853529"/>
    <n v="853529"/>
    <n v="853529"/>
    <n v="0"/>
    <n v="0"/>
    <n v="1025000"/>
    <m/>
    <m/>
    <m/>
    <m/>
    <m/>
  </r>
  <r>
    <x v="4"/>
    <x v="3"/>
    <x v="2"/>
    <s v="DSHS"/>
    <x v="30"/>
    <s v="Human Services"/>
    <m/>
    <n v="15"/>
    <m/>
    <m/>
    <s v="Sunnyside - Address unknown"/>
    <s v="Yakima"/>
    <m/>
    <m/>
    <n v="13420"/>
    <s v="The Department of Social and Health Services will relocate to a new facility that better serves customers and allows for staff growth in the area."/>
    <x v="2"/>
    <x v="3"/>
    <x v="4"/>
    <d v="2024-02-01T00:00:00"/>
    <s v="Sunnyside"/>
    <n v="13420"/>
    <n v="6688"/>
    <n v="217555"/>
    <n v="217555"/>
    <n v="217555"/>
    <n v="0"/>
    <n v="0"/>
    <n v="997780"/>
    <m/>
    <m/>
    <m/>
    <m/>
    <m/>
  </r>
  <r>
    <x v="4"/>
    <x v="3"/>
    <x v="2"/>
    <s v="DSHS"/>
    <x v="30"/>
    <s v="Human Services"/>
    <m/>
    <n v="27"/>
    <m/>
    <m/>
    <s v="Tacoma - Address unknown"/>
    <s v="Pierce"/>
    <m/>
    <m/>
    <n v="4800"/>
    <s v="This reloction project provides additional space to accomodate staff growth in the Department of Social and Health Services' State-Operated Living Alternatives (SOLA) program."/>
    <x v="2"/>
    <x v="3"/>
    <x v="4"/>
    <d v="2023-09-01T00:00:00"/>
    <s v="Tacoma"/>
    <n v="4800"/>
    <n v="2830"/>
    <n v="47053"/>
    <n v="47053"/>
    <n v="47053"/>
    <n v="0"/>
    <n v="0"/>
    <n v="210450"/>
    <m/>
    <m/>
    <m/>
    <m/>
    <m/>
  </r>
  <r>
    <x v="4"/>
    <x v="0"/>
    <x v="0"/>
    <s v="DSHS"/>
    <x v="30"/>
    <s v="Human Services"/>
    <m/>
    <n v="20"/>
    <m/>
    <m/>
    <s v="Undecided - Lewis County"/>
    <s v="Lewis"/>
    <m/>
    <m/>
    <n v="22000"/>
    <s v="The Department of Social and Health Services will relocate staff into a single building to meet business needs and support growth in Lewis County."/>
    <x v="2"/>
    <x v="2"/>
    <x v="2"/>
    <d v="2022-09-01T00:00:00"/>
    <s v="Lewis County"/>
    <n v="22000"/>
    <n v="5460"/>
    <n v="367106"/>
    <n v="373695"/>
    <n v="465799"/>
    <n v="6589"/>
    <n v="98693"/>
    <n v="1362000"/>
    <n v="24420"/>
    <s v="The total cost of ownership (cumulative) becomes less than leasing in 2059 (37 years)."/>
    <n v="22.01"/>
    <n v="9745412"/>
    <n v="399"/>
  </r>
  <r>
    <x v="0"/>
    <x v="6"/>
    <x v="3"/>
    <s v="DSHS"/>
    <x v="30"/>
    <s v="Human Services"/>
    <s v="A00237"/>
    <n v="33"/>
    <s v="1313 W Meeker St"/>
    <m/>
    <s v="Kent"/>
    <s v="King"/>
    <n v="98032"/>
    <s v="Leased"/>
    <n v="30779"/>
    <m/>
    <x v="0"/>
    <x v="0"/>
    <x v="0"/>
    <m/>
    <m/>
    <m/>
    <m/>
    <m/>
    <m/>
    <m/>
    <m/>
    <m/>
    <m/>
    <m/>
    <m/>
    <m/>
    <m/>
    <m/>
  </r>
  <r>
    <x v="0"/>
    <x v="4"/>
    <x v="2"/>
    <s v="DSHS"/>
    <x v="30"/>
    <s v="Human Services"/>
    <s v="A00572"/>
    <n v="37"/>
    <s v="1737 Airport Way S"/>
    <m/>
    <s v="Seattle"/>
    <s v="King"/>
    <n v="98134"/>
    <s v="Leased"/>
    <n v="55325"/>
    <m/>
    <x v="0"/>
    <x v="0"/>
    <x v="0"/>
    <m/>
    <m/>
    <m/>
    <m/>
    <m/>
    <m/>
    <m/>
    <m/>
    <m/>
    <m/>
    <m/>
    <m/>
    <m/>
    <m/>
    <m/>
  </r>
  <r>
    <x v="0"/>
    <x v="2"/>
    <x v="0"/>
    <s v="DSHS"/>
    <x v="30"/>
    <s v="Human Services"/>
    <s v="A00882"/>
    <n v="48"/>
    <s v="805 156th Ave NE"/>
    <m/>
    <s v="Bellevue"/>
    <s v="King"/>
    <n v="98007"/>
    <s v="Leased"/>
    <n v="17246"/>
    <m/>
    <x v="0"/>
    <x v="0"/>
    <x v="0"/>
    <m/>
    <m/>
    <m/>
    <m/>
    <m/>
    <m/>
    <m/>
    <m/>
    <m/>
    <m/>
    <m/>
    <m/>
    <m/>
    <m/>
    <m/>
  </r>
  <r>
    <x v="0"/>
    <x v="0"/>
    <x v="0"/>
    <s v="DSHS"/>
    <x v="30"/>
    <s v="Human Services"/>
    <s v="A01033"/>
    <n v="7"/>
    <s v="956 S Main St"/>
    <m/>
    <s v="Colville"/>
    <s v="Stevens"/>
    <n v="99114"/>
    <s v="Leased"/>
    <n v="400"/>
    <m/>
    <x v="0"/>
    <x v="0"/>
    <x v="0"/>
    <m/>
    <m/>
    <m/>
    <m/>
    <m/>
    <m/>
    <m/>
    <m/>
    <m/>
    <m/>
    <m/>
    <m/>
    <m/>
    <m/>
    <m/>
  </r>
  <r>
    <x v="0"/>
    <x v="2"/>
    <x v="0"/>
    <s v="DSHS"/>
    <x v="30"/>
    <s v="Human Services"/>
    <s v="A01124"/>
    <n v="10"/>
    <s v="275 SE Pioneer Way"/>
    <m/>
    <s v="Oak Harbor"/>
    <s v="Island"/>
    <n v="98277"/>
    <s v="Leased"/>
    <n v="8404"/>
    <m/>
    <x v="0"/>
    <x v="0"/>
    <x v="0"/>
    <m/>
    <m/>
    <m/>
    <m/>
    <m/>
    <m/>
    <m/>
    <m/>
    <m/>
    <m/>
    <m/>
    <m/>
    <m/>
    <m/>
    <m/>
  </r>
  <r>
    <x v="0"/>
    <x v="0"/>
    <x v="0"/>
    <s v="DSHS"/>
    <x v="30"/>
    <s v="Human Services"/>
    <s v="A01612"/>
    <n v="9"/>
    <s v="418 S Main St"/>
    <m/>
    <s v="Colfax"/>
    <s v="Whitman"/>
    <n v="99111"/>
    <s v="Leased"/>
    <n v="4709"/>
    <m/>
    <x v="0"/>
    <x v="0"/>
    <x v="0"/>
    <m/>
    <m/>
    <m/>
    <m/>
    <m/>
    <m/>
    <m/>
    <m/>
    <m/>
    <m/>
    <m/>
    <m/>
    <m/>
    <m/>
    <m/>
  </r>
  <r>
    <x v="0"/>
    <x v="2"/>
    <x v="0"/>
    <s v="DSHS"/>
    <x v="30"/>
    <s v="Human Services"/>
    <s v="A01716"/>
    <n v="22"/>
    <s v="6639 Capitol Blvd S"/>
    <m/>
    <s v="Tumwater"/>
    <s v="Thurston"/>
    <n v="98501"/>
    <s v="Leased"/>
    <n v="9199"/>
    <m/>
    <x v="0"/>
    <x v="0"/>
    <x v="0"/>
    <m/>
    <m/>
    <m/>
    <m/>
    <m/>
    <m/>
    <m/>
    <m/>
    <m/>
    <m/>
    <m/>
    <m/>
    <m/>
    <m/>
    <m/>
  </r>
  <r>
    <x v="0"/>
    <x v="2"/>
    <x v="0"/>
    <s v="DSHS"/>
    <x v="30"/>
    <s v="Human Services"/>
    <s v="A01716"/>
    <n v="22"/>
    <s v="6639 Capitol Blvd S"/>
    <m/>
    <s v="Tumwater"/>
    <s v="Thurston"/>
    <n v="98501"/>
    <s v="Leased"/>
    <n v="31320"/>
    <m/>
    <x v="0"/>
    <x v="0"/>
    <x v="0"/>
    <m/>
    <m/>
    <m/>
    <m/>
    <m/>
    <m/>
    <m/>
    <m/>
    <m/>
    <m/>
    <m/>
    <m/>
    <m/>
    <m/>
    <m/>
  </r>
  <r>
    <x v="0"/>
    <x v="3"/>
    <x v="2"/>
    <s v="DSHS"/>
    <x v="30"/>
    <s v="Human Services"/>
    <s v="A01748"/>
    <n v="11"/>
    <s v="500 SW 7th St"/>
    <m/>
    <s v="Renton"/>
    <s v="King"/>
    <n v="98057"/>
    <s v="Leased"/>
    <n v="18007"/>
    <m/>
    <x v="0"/>
    <x v="0"/>
    <x v="0"/>
    <m/>
    <m/>
    <m/>
    <m/>
    <m/>
    <m/>
    <m/>
    <m/>
    <m/>
    <m/>
    <m/>
    <m/>
    <m/>
    <m/>
    <m/>
  </r>
  <r>
    <x v="0"/>
    <x v="2"/>
    <x v="0"/>
    <s v="DSHS"/>
    <x v="30"/>
    <s v="Human Services"/>
    <s v="A01759"/>
    <n v="3"/>
    <s v="1621 W Indiana Ave"/>
    <m/>
    <s v="Spokane"/>
    <s v="Spokane"/>
    <n v="99205"/>
    <s v="Leased"/>
    <n v="19836"/>
    <m/>
    <x v="0"/>
    <x v="0"/>
    <x v="0"/>
    <m/>
    <m/>
    <m/>
    <m/>
    <m/>
    <m/>
    <m/>
    <m/>
    <m/>
    <m/>
    <m/>
    <m/>
    <m/>
    <m/>
    <m/>
  </r>
  <r>
    <x v="0"/>
    <x v="0"/>
    <x v="0"/>
    <s v="DSHS"/>
    <x v="30"/>
    <s v="Human Services"/>
    <s v="A01912"/>
    <n v="3"/>
    <s v="1330 N Washington St"/>
    <m/>
    <s v="Spokane"/>
    <s v="Spokane"/>
    <n v="99201"/>
    <s v="Leased"/>
    <n v="8207"/>
    <m/>
    <x v="0"/>
    <x v="0"/>
    <x v="0"/>
    <m/>
    <m/>
    <m/>
    <m/>
    <m/>
    <m/>
    <m/>
    <m/>
    <m/>
    <m/>
    <m/>
    <m/>
    <m/>
    <m/>
    <m/>
  </r>
  <r>
    <x v="0"/>
    <x v="0"/>
    <x v="0"/>
    <s v="DSHS"/>
    <x v="30"/>
    <s v="Human Services"/>
    <s v="A01912"/>
    <n v="3"/>
    <s v="1330 N Washington St"/>
    <m/>
    <s v="Spokane"/>
    <s v="Spokane"/>
    <n v="99201"/>
    <s v="Leased"/>
    <n v="22865"/>
    <m/>
    <x v="0"/>
    <x v="0"/>
    <x v="0"/>
    <m/>
    <m/>
    <m/>
    <m/>
    <m/>
    <m/>
    <m/>
    <m/>
    <m/>
    <m/>
    <m/>
    <m/>
    <m/>
    <m/>
    <m/>
  </r>
  <r>
    <x v="0"/>
    <x v="4"/>
    <x v="2"/>
    <s v="DSHS"/>
    <x v="30"/>
    <s v="Human Services"/>
    <s v="A01912"/>
    <n v="3"/>
    <s v="1330 N Washington St"/>
    <m/>
    <s v="Spokane"/>
    <s v="Spokane"/>
    <n v="99201"/>
    <s v="Leased"/>
    <n v="4852"/>
    <m/>
    <x v="0"/>
    <x v="0"/>
    <x v="0"/>
    <m/>
    <m/>
    <m/>
    <m/>
    <m/>
    <m/>
    <m/>
    <m/>
    <m/>
    <m/>
    <m/>
    <m/>
    <m/>
    <m/>
    <m/>
  </r>
  <r>
    <x v="0"/>
    <x v="2"/>
    <x v="0"/>
    <s v="DSHS"/>
    <x v="30"/>
    <s v="Human Services"/>
    <s v="A01924"/>
    <n v="15"/>
    <s v="1925 Morgan Rd"/>
    <m/>
    <s v="Sunnyside"/>
    <s v="Yakima"/>
    <n v="98944"/>
    <s v="Leased"/>
    <n v="1641"/>
    <m/>
    <x v="0"/>
    <x v="0"/>
    <x v="0"/>
    <m/>
    <m/>
    <m/>
    <m/>
    <m/>
    <m/>
    <m/>
    <m/>
    <m/>
    <m/>
    <m/>
    <m/>
    <m/>
    <m/>
    <m/>
  </r>
  <r>
    <x v="0"/>
    <x v="1"/>
    <x v="1"/>
    <s v="DSHS"/>
    <x v="30"/>
    <s v="Human Services"/>
    <s v="A02088"/>
    <n v="32"/>
    <s v="20816 44th Ave W"/>
    <m/>
    <s v="Lynnwood"/>
    <s v="Snohomish"/>
    <n v="98036"/>
    <s v="Leased"/>
    <n v="13177"/>
    <m/>
    <x v="0"/>
    <x v="0"/>
    <x v="0"/>
    <m/>
    <m/>
    <m/>
    <m/>
    <m/>
    <m/>
    <m/>
    <m/>
    <m/>
    <m/>
    <m/>
    <m/>
    <m/>
    <m/>
    <m/>
  </r>
  <r>
    <x v="0"/>
    <x v="1"/>
    <x v="1"/>
    <s v="DSHS"/>
    <x v="30"/>
    <s v="Human Services"/>
    <s v="A02215"/>
    <n v="14"/>
    <s v="221 N Main"/>
    <m/>
    <s v="White Salmon"/>
    <s v="Klickitat"/>
    <n v="98672"/>
    <s v="Leased"/>
    <n v="2035"/>
    <m/>
    <x v="0"/>
    <x v="0"/>
    <x v="0"/>
    <m/>
    <m/>
    <m/>
    <m/>
    <m/>
    <m/>
    <m/>
    <m/>
    <m/>
    <m/>
    <m/>
    <m/>
    <m/>
    <m/>
    <m/>
  </r>
  <r>
    <x v="0"/>
    <x v="4"/>
    <x v="2"/>
    <s v="DSHS"/>
    <x v="30"/>
    <s v="Human Services"/>
    <s v="A02390"/>
    <n v="3"/>
    <s v="1313 N Maple St"/>
    <m/>
    <s v="Spokane"/>
    <s v="Spokane"/>
    <n v="99201"/>
    <s v="Leased"/>
    <n v="28209"/>
    <m/>
    <x v="0"/>
    <x v="0"/>
    <x v="0"/>
    <m/>
    <m/>
    <m/>
    <m/>
    <m/>
    <m/>
    <m/>
    <m/>
    <m/>
    <m/>
    <m/>
    <m/>
    <m/>
    <m/>
    <m/>
  </r>
  <r>
    <x v="0"/>
    <x v="3"/>
    <x v="2"/>
    <s v="DSHS"/>
    <x v="30"/>
    <s v="Human Services"/>
    <s v="A02410"/>
    <n v="35"/>
    <s v="4710 Auto Center Blvd"/>
    <m/>
    <s v="Bremerton"/>
    <s v="Kitsap"/>
    <n v="98312"/>
    <s v="Leased"/>
    <n v="30320"/>
    <m/>
    <x v="0"/>
    <x v="0"/>
    <x v="0"/>
    <m/>
    <m/>
    <m/>
    <m/>
    <m/>
    <m/>
    <m/>
    <m/>
    <m/>
    <m/>
    <m/>
    <m/>
    <m/>
    <m/>
    <m/>
  </r>
  <r>
    <x v="0"/>
    <x v="1"/>
    <x v="1"/>
    <s v="DSHS"/>
    <x v="30"/>
    <s v="Human Services"/>
    <s v="A02469"/>
    <n v="22"/>
    <s v="6860 Capitol Blvd SE"/>
    <m/>
    <s v="Tumwater"/>
    <s v="Thurston"/>
    <n v="98501"/>
    <s v="Leased"/>
    <n v="5191"/>
    <m/>
    <x v="0"/>
    <x v="0"/>
    <x v="0"/>
    <m/>
    <m/>
    <m/>
    <m/>
    <m/>
    <m/>
    <m/>
    <m/>
    <m/>
    <m/>
    <m/>
    <m/>
    <m/>
    <m/>
    <m/>
  </r>
  <r>
    <x v="0"/>
    <x v="4"/>
    <x v="2"/>
    <s v="DSHS"/>
    <x v="30"/>
    <s v="Human Services"/>
    <s v="A02469"/>
    <n v="22"/>
    <s v="6860 Capitol Blvd SE"/>
    <m/>
    <s v="Tumwater"/>
    <s v="Thurston"/>
    <n v="98501"/>
    <s v="Leased"/>
    <n v="12760"/>
    <m/>
    <x v="0"/>
    <x v="0"/>
    <x v="0"/>
    <m/>
    <m/>
    <m/>
    <m/>
    <m/>
    <m/>
    <m/>
    <m/>
    <m/>
    <m/>
    <m/>
    <m/>
    <m/>
    <m/>
    <m/>
  </r>
  <r>
    <x v="0"/>
    <x v="1"/>
    <x v="1"/>
    <s v="DSHS"/>
    <x v="30"/>
    <s v="Human Services"/>
    <s v="A02484"/>
    <n v="23"/>
    <s v="1300 Sylvan Way"/>
    <m/>
    <s v="Bremerton"/>
    <s v="Kitsap"/>
    <n v="98310"/>
    <s v="Leased"/>
    <n v="505"/>
    <m/>
    <x v="0"/>
    <x v="0"/>
    <x v="0"/>
    <m/>
    <m/>
    <m/>
    <m/>
    <m/>
    <m/>
    <m/>
    <m/>
    <m/>
    <m/>
    <m/>
    <m/>
    <m/>
    <m/>
    <m/>
  </r>
  <r>
    <x v="0"/>
    <x v="1"/>
    <x v="1"/>
    <s v="DSHS"/>
    <x v="30"/>
    <s v="Human Services"/>
    <s v="A02627"/>
    <n v="38"/>
    <s v="3201 Smith Ave"/>
    <m/>
    <s v="Everett"/>
    <s v="Snohomish"/>
    <n v="98201"/>
    <s v="Leased"/>
    <n v="274"/>
    <m/>
    <x v="0"/>
    <x v="0"/>
    <x v="0"/>
    <m/>
    <m/>
    <m/>
    <m/>
    <m/>
    <m/>
    <m/>
    <m/>
    <m/>
    <m/>
    <m/>
    <m/>
    <m/>
    <m/>
    <m/>
  </r>
  <r>
    <x v="0"/>
    <x v="0"/>
    <x v="0"/>
    <s v="DSHS"/>
    <x v="30"/>
    <s v="Human Services"/>
    <s v="A02791"/>
    <n v="14"/>
    <s v="266 2nd St SW"/>
    <m/>
    <s v="Stevenson"/>
    <s v="Skamania"/>
    <n v="98648"/>
    <s v="Leased"/>
    <n v="2995"/>
    <m/>
    <x v="0"/>
    <x v="0"/>
    <x v="0"/>
    <m/>
    <m/>
    <m/>
    <m/>
    <m/>
    <m/>
    <m/>
    <m/>
    <m/>
    <m/>
    <m/>
    <m/>
    <m/>
    <m/>
    <m/>
  </r>
  <r>
    <x v="0"/>
    <x v="2"/>
    <x v="0"/>
    <s v="DSHS"/>
    <x v="30"/>
    <s v="Human Services"/>
    <s v="A02821"/>
    <n v="22"/>
    <s v="243 Israel Rd SE"/>
    <m/>
    <s v="Tumwater"/>
    <s v="Thurston"/>
    <n v="98501"/>
    <s v="Leased"/>
    <n v="22236"/>
    <m/>
    <x v="0"/>
    <x v="0"/>
    <x v="0"/>
    <m/>
    <m/>
    <m/>
    <m/>
    <m/>
    <m/>
    <m/>
    <m/>
    <m/>
    <m/>
    <m/>
    <m/>
    <m/>
    <m/>
    <m/>
  </r>
  <r>
    <x v="0"/>
    <x v="4"/>
    <x v="2"/>
    <s v="DSHS"/>
    <x v="30"/>
    <s v="Human Services"/>
    <s v="A02843"/>
    <n v="37"/>
    <s v="3600 S Graham St"/>
    <m/>
    <s v="Seattle"/>
    <s v="King"/>
    <n v="98118"/>
    <s v="Leased"/>
    <n v="15603"/>
    <m/>
    <x v="0"/>
    <x v="0"/>
    <x v="0"/>
    <m/>
    <m/>
    <m/>
    <m/>
    <m/>
    <m/>
    <m/>
    <m/>
    <m/>
    <m/>
    <m/>
    <m/>
    <m/>
    <m/>
    <m/>
  </r>
  <r>
    <x v="0"/>
    <x v="4"/>
    <x v="2"/>
    <s v="DSHS"/>
    <x v="30"/>
    <s v="Human Services"/>
    <s v="A02943"/>
    <n v="9"/>
    <s v="525 5th St"/>
    <m/>
    <s v="Clarkston"/>
    <s v="Asotin"/>
    <n v="99403"/>
    <s v="Leased"/>
    <n v="9872"/>
    <m/>
    <x v="0"/>
    <x v="0"/>
    <x v="0"/>
    <m/>
    <m/>
    <m/>
    <m/>
    <m/>
    <m/>
    <m/>
    <m/>
    <m/>
    <m/>
    <m/>
    <m/>
    <m/>
    <m/>
    <m/>
  </r>
  <r>
    <x v="0"/>
    <x v="1"/>
    <x v="1"/>
    <s v="DSHS"/>
    <x v="30"/>
    <s v="Human Services"/>
    <s v="A03202"/>
    <n v="32"/>
    <s v="20311 52nd Ave W"/>
    <m/>
    <s v="Lynnwood"/>
    <s v="Snohomish"/>
    <n v="98036"/>
    <s v="Leased"/>
    <n v="3753"/>
    <m/>
    <x v="0"/>
    <x v="0"/>
    <x v="0"/>
    <m/>
    <m/>
    <m/>
    <m/>
    <m/>
    <m/>
    <m/>
    <m/>
    <m/>
    <m/>
    <m/>
    <m/>
    <m/>
    <m/>
    <m/>
  </r>
  <r>
    <x v="0"/>
    <x v="4"/>
    <x v="2"/>
    <s v="DSHS"/>
    <x v="30"/>
    <s v="Human Services"/>
    <s v="A03202"/>
    <n v="32"/>
    <s v="20311 52nd Ave W"/>
    <m/>
    <s v="Lynnwood"/>
    <s v="Snohomish"/>
    <n v="98036"/>
    <s v="Leased"/>
    <n v="47559"/>
    <m/>
    <x v="0"/>
    <x v="0"/>
    <x v="0"/>
    <m/>
    <m/>
    <m/>
    <m/>
    <m/>
    <m/>
    <m/>
    <m/>
    <m/>
    <m/>
    <m/>
    <m/>
    <m/>
    <m/>
    <m/>
  </r>
  <r>
    <x v="0"/>
    <x v="0"/>
    <x v="0"/>
    <s v="DSHS"/>
    <x v="30"/>
    <s v="Human Services"/>
    <s v="A03497"/>
    <n v="36"/>
    <s v="2106 2nd Ave"/>
    <m/>
    <s v="Seattle"/>
    <s v="King"/>
    <n v="98121"/>
    <s v="Leased"/>
    <n v="14905"/>
    <m/>
    <x v="0"/>
    <x v="0"/>
    <x v="0"/>
    <m/>
    <m/>
    <m/>
    <m/>
    <m/>
    <m/>
    <m/>
    <m/>
    <m/>
    <m/>
    <m/>
    <m/>
    <m/>
    <m/>
    <m/>
  </r>
  <r>
    <x v="0"/>
    <x v="1"/>
    <x v="1"/>
    <s v="DSHS"/>
    <x v="30"/>
    <s v="Human Services"/>
    <s v="A03621"/>
    <n v="3"/>
    <s v="316 W Boone Ave"/>
    <m/>
    <s v="Spokane"/>
    <s v="Spokane"/>
    <n v="99201"/>
    <s v="Leased"/>
    <n v="8538"/>
    <m/>
    <x v="0"/>
    <x v="0"/>
    <x v="0"/>
    <m/>
    <m/>
    <m/>
    <m/>
    <m/>
    <m/>
    <m/>
    <m/>
    <m/>
    <m/>
    <m/>
    <m/>
    <m/>
    <m/>
    <m/>
  </r>
  <r>
    <x v="0"/>
    <x v="3"/>
    <x v="2"/>
    <s v="DSHS"/>
    <x v="30"/>
    <s v="Human Services"/>
    <s v="A03621"/>
    <n v="3"/>
    <s v="316 W Boone Ave"/>
    <m/>
    <s v="Spokane"/>
    <s v="Spokane"/>
    <n v="99201"/>
    <s v="Leased"/>
    <n v="5271"/>
    <m/>
    <x v="0"/>
    <x v="0"/>
    <x v="0"/>
    <m/>
    <m/>
    <m/>
    <m/>
    <m/>
    <m/>
    <m/>
    <m/>
    <m/>
    <m/>
    <m/>
    <m/>
    <m/>
    <m/>
    <m/>
  </r>
  <r>
    <x v="0"/>
    <x v="0"/>
    <x v="0"/>
    <s v="DSHS"/>
    <x v="30"/>
    <s v="Human Services"/>
    <s v="A03673"/>
    <n v="22"/>
    <s v="6840 &amp; 6860 Capitol Blvd SE"/>
    <s v="BLDG 2 &amp; 3"/>
    <s v="Tumwater"/>
    <s v="Thurston"/>
    <n v="98501"/>
    <s v="Leased"/>
    <n v="21310"/>
    <m/>
    <x v="0"/>
    <x v="0"/>
    <x v="0"/>
    <m/>
    <m/>
    <m/>
    <m/>
    <m/>
    <m/>
    <m/>
    <m/>
    <m/>
    <m/>
    <m/>
    <m/>
    <m/>
    <m/>
    <m/>
  </r>
  <r>
    <x v="0"/>
    <x v="0"/>
    <x v="0"/>
    <s v="DSHS"/>
    <x v="30"/>
    <s v="Human Services"/>
    <s v="A03673"/>
    <n v="22"/>
    <s v="6840 &amp; 6860 Capitol Blvd SE"/>
    <s v="BLDG 2 &amp; 3"/>
    <s v="Tumwater"/>
    <s v="Thurston"/>
    <n v="98501"/>
    <s v="Leased"/>
    <n v="1696"/>
    <m/>
    <x v="0"/>
    <x v="0"/>
    <x v="0"/>
    <m/>
    <m/>
    <m/>
    <m/>
    <m/>
    <m/>
    <m/>
    <m/>
    <m/>
    <m/>
    <m/>
    <m/>
    <m/>
    <m/>
    <m/>
  </r>
  <r>
    <x v="0"/>
    <x v="2"/>
    <x v="0"/>
    <s v="DSHS"/>
    <x v="30"/>
    <s v="Human Services"/>
    <s v="A03696"/>
    <n v="14"/>
    <s v="808 S Columbus Ave"/>
    <m/>
    <s v="Goldendale"/>
    <s v="Klickitat"/>
    <n v="98620"/>
    <s v="Leased"/>
    <n v="2873"/>
    <m/>
    <x v="0"/>
    <x v="0"/>
    <x v="0"/>
    <m/>
    <m/>
    <m/>
    <m/>
    <m/>
    <m/>
    <m/>
    <m/>
    <m/>
    <m/>
    <m/>
    <m/>
    <m/>
    <m/>
    <m/>
  </r>
  <r>
    <x v="0"/>
    <x v="4"/>
    <x v="2"/>
    <s v="DSHS"/>
    <x v="30"/>
    <s v="Human Services"/>
    <s v="A04219"/>
    <n v="33"/>
    <s v="18000 International Blvd"/>
    <m/>
    <s v="SeaTac"/>
    <s v="King"/>
    <n v="98188"/>
    <s v="Leased"/>
    <n v="5013"/>
    <m/>
    <x v="0"/>
    <x v="0"/>
    <x v="0"/>
    <m/>
    <m/>
    <m/>
    <m/>
    <m/>
    <m/>
    <m/>
    <m/>
    <m/>
    <m/>
    <m/>
    <m/>
    <m/>
    <m/>
    <m/>
  </r>
  <r>
    <x v="0"/>
    <x v="1"/>
    <x v="1"/>
    <s v="DSHS"/>
    <x v="30"/>
    <s v="Human Services"/>
    <s v="A04281"/>
    <n v="27"/>
    <s v="1305 Tacoma Ave S"/>
    <m/>
    <s v="Tacoma"/>
    <s v="Pierce"/>
    <n v="98402"/>
    <s v="Leased"/>
    <n v="3237"/>
    <m/>
    <x v="0"/>
    <x v="0"/>
    <x v="0"/>
    <m/>
    <m/>
    <m/>
    <m/>
    <m/>
    <m/>
    <m/>
    <m/>
    <m/>
    <m/>
    <m/>
    <m/>
    <m/>
    <m/>
    <m/>
  </r>
  <r>
    <x v="0"/>
    <x v="1"/>
    <x v="1"/>
    <s v="DSHS"/>
    <x v="30"/>
    <s v="Human Services"/>
    <s v="A04281"/>
    <n v="27"/>
    <s v="1305 Tacoma Ave S"/>
    <m/>
    <s v="Tacoma"/>
    <s v="Pierce"/>
    <n v="98402"/>
    <s v="Leased"/>
    <n v="951"/>
    <m/>
    <x v="0"/>
    <x v="0"/>
    <x v="0"/>
    <m/>
    <m/>
    <m/>
    <m/>
    <m/>
    <m/>
    <m/>
    <m/>
    <m/>
    <m/>
    <m/>
    <m/>
    <m/>
    <m/>
    <m/>
  </r>
  <r>
    <x v="0"/>
    <x v="0"/>
    <x v="0"/>
    <s v="DSHS"/>
    <x v="30"/>
    <s v="Human Services"/>
    <s v="A04282"/>
    <n v="22"/>
    <s v="4317 6th Ave SE"/>
    <m/>
    <s v="Lacey"/>
    <s v="Thurston"/>
    <n v="98503"/>
    <s v="Leased"/>
    <n v="3426"/>
    <m/>
    <x v="0"/>
    <x v="0"/>
    <x v="0"/>
    <m/>
    <m/>
    <m/>
    <m/>
    <m/>
    <m/>
    <m/>
    <m/>
    <m/>
    <m/>
    <m/>
    <m/>
    <m/>
    <m/>
    <m/>
  </r>
  <r>
    <x v="0"/>
    <x v="3"/>
    <x v="2"/>
    <s v="DSHS"/>
    <x v="30"/>
    <s v="Human Services"/>
    <s v="A04295"/>
    <n v="33"/>
    <s v="20425 72nd Ave S"/>
    <m/>
    <s v="Kent"/>
    <s v="King"/>
    <n v="98032"/>
    <s v="Leased"/>
    <n v="19472"/>
    <m/>
    <x v="0"/>
    <x v="0"/>
    <x v="0"/>
    <m/>
    <m/>
    <m/>
    <m/>
    <m/>
    <m/>
    <m/>
    <m/>
    <m/>
    <m/>
    <m/>
    <m/>
    <m/>
    <m/>
    <m/>
  </r>
  <r>
    <x v="0"/>
    <x v="1"/>
    <x v="1"/>
    <s v="DSHS"/>
    <x v="30"/>
    <s v="Human Services"/>
    <s v="A04659"/>
    <n v="9"/>
    <s v="1615 N.E. Eastgate Blvd, suite A101"/>
    <m/>
    <s v="Pullman"/>
    <s v="Whitman"/>
    <n v="99164"/>
    <s v="Leased"/>
    <n v="226"/>
    <m/>
    <x v="0"/>
    <x v="0"/>
    <x v="0"/>
    <m/>
    <m/>
    <m/>
    <m/>
    <m/>
    <m/>
    <m/>
    <m/>
    <m/>
    <m/>
    <m/>
    <m/>
    <m/>
    <m/>
    <m/>
  </r>
  <r>
    <x v="0"/>
    <x v="1"/>
    <x v="1"/>
    <s v="DSHS"/>
    <x v="30"/>
    <s v="Human Services"/>
    <s v="A05109"/>
    <n v="25"/>
    <s v="201 W Main Ave"/>
    <m/>
    <s v="Puyallup"/>
    <s v="Pierce"/>
    <n v="98371"/>
    <s v="Leased"/>
    <n v="26939"/>
    <m/>
    <x v="0"/>
    <x v="0"/>
    <x v="0"/>
    <m/>
    <m/>
    <m/>
    <m/>
    <m/>
    <m/>
    <m/>
    <m/>
    <m/>
    <m/>
    <m/>
    <m/>
    <m/>
    <m/>
    <m/>
  </r>
  <r>
    <x v="0"/>
    <x v="1"/>
    <x v="1"/>
    <s v="DSHS"/>
    <x v="30"/>
    <s v="Human Services"/>
    <s v="A05191"/>
    <n v="8"/>
    <s v="815 N Kellogg"/>
    <m/>
    <s v="Kennewick"/>
    <s v="Benton"/>
    <n v="99336"/>
    <s v="Leased"/>
    <n v="874"/>
    <m/>
    <x v="0"/>
    <x v="0"/>
    <x v="0"/>
    <m/>
    <m/>
    <m/>
    <m/>
    <m/>
    <m/>
    <m/>
    <m/>
    <m/>
    <m/>
    <m/>
    <m/>
    <m/>
    <m/>
    <m/>
  </r>
  <r>
    <x v="0"/>
    <x v="2"/>
    <x v="0"/>
    <s v="DSHS"/>
    <x v="30"/>
    <s v="Human Services"/>
    <s v="A05257"/>
    <n v="42"/>
    <s v="103 Prospect St"/>
    <m/>
    <s v="Bellingham"/>
    <s v="Whatcom"/>
    <n v="98225"/>
    <s v="Leased"/>
    <n v="1275"/>
    <m/>
    <x v="0"/>
    <x v="0"/>
    <x v="0"/>
    <m/>
    <m/>
    <m/>
    <m/>
    <m/>
    <m/>
    <m/>
    <m/>
    <m/>
    <m/>
    <m/>
    <m/>
    <m/>
    <m/>
    <m/>
  </r>
  <r>
    <x v="0"/>
    <x v="3"/>
    <x v="2"/>
    <s v="DSHS"/>
    <x v="30"/>
    <s v="Human Services"/>
    <s v="A05556"/>
    <n v="37"/>
    <s v="1700 E Cherry St"/>
    <m/>
    <s v="Seattle"/>
    <s v="King"/>
    <n v="98122"/>
    <s v="Leased"/>
    <n v="55490"/>
    <m/>
    <x v="0"/>
    <x v="0"/>
    <x v="0"/>
    <m/>
    <m/>
    <m/>
    <m/>
    <m/>
    <m/>
    <m/>
    <m/>
    <m/>
    <m/>
    <m/>
    <m/>
    <m/>
    <m/>
    <m/>
  </r>
  <r>
    <x v="0"/>
    <x v="3"/>
    <x v="2"/>
    <s v="DSHS"/>
    <x v="30"/>
    <s v="Human Services"/>
    <s v="A05560"/>
    <n v="42"/>
    <s v="4101 Meridian St"/>
    <m/>
    <s v="Bellingham"/>
    <s v="Whatcom"/>
    <n v="98226"/>
    <s v="Leased"/>
    <n v="27920"/>
    <m/>
    <x v="0"/>
    <x v="0"/>
    <x v="0"/>
    <m/>
    <m/>
    <m/>
    <m/>
    <m/>
    <m/>
    <m/>
    <m/>
    <m/>
    <m/>
    <m/>
    <m/>
    <m/>
    <m/>
    <m/>
  </r>
  <r>
    <x v="0"/>
    <x v="0"/>
    <x v="0"/>
    <s v="DSHS"/>
    <x v="30"/>
    <s v="Human Services"/>
    <s v="A06036"/>
    <n v="46"/>
    <s v="12713 30th Ave NE"/>
    <m/>
    <s v="Seattle"/>
    <s v="King"/>
    <n v="98125"/>
    <s v="Leased"/>
    <n v="4440"/>
    <m/>
    <x v="0"/>
    <x v="0"/>
    <x v="0"/>
    <m/>
    <m/>
    <m/>
    <m/>
    <m/>
    <m/>
    <m/>
    <m/>
    <m/>
    <m/>
    <m/>
    <m/>
    <m/>
    <m/>
    <m/>
  </r>
  <r>
    <x v="0"/>
    <x v="1"/>
    <x v="1"/>
    <s v="DSHS"/>
    <x v="30"/>
    <s v="Human Services"/>
    <s v="A06152"/>
    <n v="7"/>
    <s v="1600 W 1st St"/>
    <m/>
    <s v="Newport"/>
    <s v="Pend Oreille"/>
    <n v="99156"/>
    <s v="Leased"/>
    <n v="3545"/>
    <m/>
    <x v="0"/>
    <x v="0"/>
    <x v="0"/>
    <m/>
    <m/>
    <m/>
    <m/>
    <m/>
    <m/>
    <m/>
    <m/>
    <m/>
    <m/>
    <m/>
    <m/>
    <m/>
    <m/>
    <m/>
  </r>
  <r>
    <x v="0"/>
    <x v="2"/>
    <x v="0"/>
    <s v="DSHS"/>
    <x v="30"/>
    <s v="Human Services"/>
    <s v="A06201"/>
    <n v="8"/>
    <s v="1120 N Edison St"/>
    <m/>
    <s v="Kennewick"/>
    <s v="Benton"/>
    <n v="99336"/>
    <s v="Leased"/>
    <n v="23067"/>
    <m/>
    <x v="0"/>
    <x v="0"/>
    <x v="0"/>
    <m/>
    <m/>
    <m/>
    <m/>
    <m/>
    <m/>
    <m/>
    <m/>
    <m/>
    <m/>
    <m/>
    <m/>
    <m/>
    <m/>
    <m/>
  </r>
  <r>
    <x v="0"/>
    <x v="1"/>
    <x v="1"/>
    <s v="DSHS"/>
    <x v="30"/>
    <s v="Human Services"/>
    <s v="A06391"/>
    <n v="8"/>
    <s v="500 N Morain St"/>
    <s v="BLDG 1"/>
    <s v="Kennewick"/>
    <s v="Benton"/>
    <n v="99336"/>
    <s v="Leased"/>
    <n v="5267"/>
    <m/>
    <x v="0"/>
    <x v="0"/>
    <x v="0"/>
    <m/>
    <m/>
    <m/>
    <m/>
    <m/>
    <m/>
    <m/>
    <m/>
    <m/>
    <m/>
    <m/>
    <m/>
    <m/>
    <m/>
    <m/>
  </r>
  <r>
    <x v="0"/>
    <x v="1"/>
    <x v="1"/>
    <s v="DSHS"/>
    <x v="30"/>
    <s v="Human Services"/>
    <s v="A06391"/>
    <n v="8"/>
    <s v="500 N Morain St"/>
    <s v="BLDG 1"/>
    <s v="Kennewick"/>
    <s v="Benton"/>
    <n v="99336"/>
    <s v="Leased"/>
    <n v="5335"/>
    <m/>
    <x v="0"/>
    <x v="0"/>
    <x v="0"/>
    <m/>
    <m/>
    <m/>
    <m/>
    <m/>
    <m/>
    <m/>
    <m/>
    <m/>
    <m/>
    <m/>
    <m/>
    <m/>
    <m/>
    <m/>
  </r>
  <r>
    <x v="0"/>
    <x v="1"/>
    <x v="1"/>
    <s v="DSHS"/>
    <x v="30"/>
    <s v="Human Services"/>
    <s v="A06504"/>
    <n v="23"/>
    <s v="3888 NW Randall Way"/>
    <m/>
    <s v="Silverdale"/>
    <s v="Kitsap"/>
    <n v="98383"/>
    <s v="Leased"/>
    <n v="4005"/>
    <m/>
    <x v="0"/>
    <x v="0"/>
    <x v="0"/>
    <m/>
    <m/>
    <m/>
    <m/>
    <m/>
    <m/>
    <m/>
    <m/>
    <m/>
    <m/>
    <m/>
    <m/>
    <m/>
    <m/>
    <m/>
  </r>
  <r>
    <x v="0"/>
    <x v="2"/>
    <x v="0"/>
    <s v="DSHS"/>
    <x v="30"/>
    <s v="Human Services"/>
    <s v="A06520"/>
    <n v="13"/>
    <s v="309 E 5th Ave"/>
    <m/>
    <s v="Moses Lake"/>
    <s v="Grant"/>
    <n v="98837"/>
    <s v="Leased"/>
    <n v="2002"/>
    <m/>
    <x v="0"/>
    <x v="0"/>
    <x v="0"/>
    <m/>
    <m/>
    <m/>
    <m/>
    <m/>
    <m/>
    <m/>
    <m/>
    <m/>
    <m/>
    <m/>
    <m/>
    <m/>
    <m/>
    <m/>
  </r>
  <r>
    <x v="0"/>
    <x v="2"/>
    <x v="0"/>
    <s v="DSHS"/>
    <x v="30"/>
    <s v="Human Services"/>
    <s v="A06798"/>
    <n v="12"/>
    <s v="630 N Chelan Ave"/>
    <s v="BLDG 473"/>
    <s v="Wenatchee"/>
    <s v="Chelan"/>
    <n v="98801"/>
    <s v="Leased"/>
    <n v="2358"/>
    <m/>
    <x v="0"/>
    <x v="0"/>
    <x v="0"/>
    <m/>
    <m/>
    <m/>
    <m/>
    <m/>
    <m/>
    <m/>
    <m/>
    <m/>
    <m/>
    <m/>
    <m/>
    <m/>
    <m/>
    <m/>
  </r>
  <r>
    <x v="0"/>
    <x v="1"/>
    <x v="1"/>
    <s v="DSHS"/>
    <x v="30"/>
    <s v="Human Services"/>
    <s v="A07073"/>
    <n v="47"/>
    <s v="810 28th St NE"/>
    <m/>
    <s v="Auburn"/>
    <s v="King"/>
    <n v="98002"/>
    <s v="Leased"/>
    <n v="8442"/>
    <m/>
    <x v="0"/>
    <x v="0"/>
    <x v="0"/>
    <m/>
    <m/>
    <m/>
    <m/>
    <m/>
    <m/>
    <m/>
    <m/>
    <m/>
    <m/>
    <m/>
    <m/>
    <m/>
    <m/>
    <m/>
  </r>
  <r>
    <x v="0"/>
    <x v="3"/>
    <x v="2"/>
    <s v="DSHS"/>
    <x v="30"/>
    <s v="Human Services"/>
    <s v="A07265"/>
    <n v="29"/>
    <s v="5712 Main St SW"/>
    <m/>
    <s v="Lakewood"/>
    <s v="Pierce"/>
    <n v="98499"/>
    <s v="Leased"/>
    <n v="22271"/>
    <m/>
    <x v="0"/>
    <x v="0"/>
    <x v="0"/>
    <m/>
    <m/>
    <m/>
    <m/>
    <m/>
    <m/>
    <m/>
    <m/>
    <m/>
    <m/>
    <m/>
    <m/>
    <m/>
    <m/>
    <m/>
  </r>
  <r>
    <x v="0"/>
    <x v="4"/>
    <x v="2"/>
    <s v="DSHS"/>
    <x v="30"/>
    <s v="Human Services"/>
    <s v="A07407"/>
    <n v="29"/>
    <s v="9501 Lakewood Dr SW"/>
    <m/>
    <s v="Lakewood"/>
    <s v="Pierce"/>
    <n v="98499"/>
    <s v="Leased"/>
    <n v="7374"/>
    <m/>
    <x v="0"/>
    <x v="0"/>
    <x v="0"/>
    <m/>
    <m/>
    <m/>
    <m/>
    <m/>
    <m/>
    <m/>
    <m/>
    <m/>
    <m/>
    <m/>
    <m/>
    <m/>
    <m/>
    <m/>
  </r>
  <r>
    <x v="0"/>
    <x v="4"/>
    <x v="2"/>
    <s v="DSHS"/>
    <x v="30"/>
    <s v="Human Services"/>
    <s v="A07453"/>
    <n v="19"/>
    <s v="307 Robert Bush Dr E"/>
    <m/>
    <s v="South Bend"/>
    <s v="Pacific"/>
    <n v="98586"/>
    <s v="Leased"/>
    <n v="4256"/>
    <m/>
    <x v="0"/>
    <x v="0"/>
    <x v="0"/>
    <m/>
    <m/>
    <m/>
    <m/>
    <m/>
    <m/>
    <m/>
    <m/>
    <m/>
    <m/>
    <m/>
    <m/>
    <m/>
    <m/>
    <m/>
  </r>
  <r>
    <x v="0"/>
    <x v="3"/>
    <x v="2"/>
    <s v="DSHS"/>
    <x v="30"/>
    <s v="Human Services"/>
    <s v="A07963"/>
    <n v="7"/>
    <s v="89 E Delaware Ave"/>
    <m/>
    <s v="Republic"/>
    <s v="Ferry"/>
    <n v="99166"/>
    <s v="Leased"/>
    <n v="2196"/>
    <m/>
    <x v="0"/>
    <x v="0"/>
    <x v="0"/>
    <m/>
    <m/>
    <m/>
    <m/>
    <m/>
    <m/>
    <m/>
    <m/>
    <m/>
    <m/>
    <m/>
    <m/>
    <m/>
    <m/>
    <m/>
  </r>
  <r>
    <x v="0"/>
    <x v="1"/>
    <x v="1"/>
    <s v="DSHS"/>
    <x v="30"/>
    <s v="Human Services"/>
    <s v="A08162"/>
    <n v="16"/>
    <s v="1530 Stevens St"/>
    <m/>
    <s v="Walla Walla"/>
    <s v="Walla Walla"/>
    <n v="99362"/>
    <s v="Owned"/>
    <n v="631"/>
    <m/>
    <x v="0"/>
    <x v="0"/>
    <x v="0"/>
    <m/>
    <m/>
    <m/>
    <m/>
    <m/>
    <m/>
    <m/>
    <m/>
    <m/>
    <m/>
    <m/>
    <m/>
    <m/>
    <m/>
    <m/>
  </r>
  <r>
    <x v="0"/>
    <x v="2"/>
    <x v="0"/>
    <s v="DSHS"/>
    <x v="30"/>
    <s v="Human Services"/>
    <s v="A08200"/>
    <n v="37"/>
    <s v="500 1st Ave S"/>
    <m/>
    <s v="Seattle"/>
    <s v="King"/>
    <n v="98104"/>
    <s v="Leased"/>
    <n v="47332"/>
    <m/>
    <x v="0"/>
    <x v="0"/>
    <x v="0"/>
    <m/>
    <m/>
    <m/>
    <m/>
    <m/>
    <m/>
    <m/>
    <m/>
    <m/>
    <m/>
    <m/>
    <m/>
    <m/>
    <m/>
    <m/>
  </r>
  <r>
    <x v="0"/>
    <x v="2"/>
    <x v="0"/>
    <s v="DSHS"/>
    <x v="30"/>
    <s v="Human Services"/>
    <s v="A08484"/>
    <n v="39"/>
    <s v="16710 Smokey Point Blvd"/>
    <m/>
    <s v="Arlington"/>
    <s v="Snohomish"/>
    <n v="98223"/>
    <s v="Leased"/>
    <n v="1581"/>
    <m/>
    <x v="0"/>
    <x v="0"/>
    <x v="0"/>
    <m/>
    <m/>
    <m/>
    <m/>
    <m/>
    <m/>
    <m/>
    <m/>
    <m/>
    <m/>
    <m/>
    <m/>
    <m/>
    <m/>
    <m/>
  </r>
  <r>
    <x v="0"/>
    <x v="2"/>
    <x v="0"/>
    <s v="DSHS"/>
    <x v="30"/>
    <s v="Human Services"/>
    <s v="A08555"/>
    <n v="24"/>
    <s v="421 5th Ave"/>
    <m/>
    <s v="Forks"/>
    <s v="Clallam"/>
    <n v="98331"/>
    <s v="Leased"/>
    <n v="3112"/>
    <m/>
    <x v="0"/>
    <x v="0"/>
    <x v="0"/>
    <m/>
    <m/>
    <m/>
    <m/>
    <m/>
    <m/>
    <m/>
    <m/>
    <m/>
    <m/>
    <m/>
    <m/>
    <m/>
    <m/>
    <m/>
  </r>
  <r>
    <x v="0"/>
    <x v="4"/>
    <x v="2"/>
    <s v="DSHS"/>
    <x v="30"/>
    <s v="Human Services"/>
    <s v="A08616"/>
    <n v="39"/>
    <s v="3704 172nd St NE"/>
    <m/>
    <s v="Arlington"/>
    <s v="Snohomish"/>
    <n v="98223"/>
    <s v="Leased"/>
    <n v="18836"/>
    <m/>
    <x v="0"/>
    <x v="0"/>
    <x v="0"/>
    <m/>
    <m/>
    <m/>
    <m/>
    <m/>
    <m/>
    <m/>
    <m/>
    <m/>
    <m/>
    <m/>
    <m/>
    <m/>
    <m/>
    <m/>
  </r>
  <r>
    <x v="0"/>
    <x v="1"/>
    <x v="1"/>
    <s v="DSHS"/>
    <x v="30"/>
    <s v="Human Services"/>
    <s v="A08812"/>
    <n v="7"/>
    <s v="S. 126 Main St"/>
    <m/>
    <s v="Omak"/>
    <s v="Okanogan"/>
    <n v="98841"/>
    <s v="Leased"/>
    <n v="910"/>
    <m/>
    <x v="0"/>
    <x v="0"/>
    <x v="0"/>
    <m/>
    <m/>
    <m/>
    <m/>
    <m/>
    <m/>
    <m/>
    <m/>
    <m/>
    <m/>
    <m/>
    <m/>
    <m/>
    <m/>
    <m/>
  </r>
  <r>
    <x v="0"/>
    <x v="1"/>
    <x v="1"/>
    <s v="DSHS"/>
    <x v="30"/>
    <s v="Human Services"/>
    <s v="A08926"/>
    <n v="28"/>
    <s v="1715 Lafayette St"/>
    <m/>
    <s v="Steilacoom"/>
    <s v="Pierce"/>
    <n v="98388"/>
    <s v="Leased"/>
    <n v="4000"/>
    <m/>
    <x v="0"/>
    <x v="0"/>
    <x v="0"/>
    <m/>
    <m/>
    <m/>
    <m/>
    <m/>
    <m/>
    <m/>
    <m/>
    <m/>
    <m/>
    <m/>
    <m/>
    <m/>
    <m/>
    <m/>
  </r>
  <r>
    <x v="0"/>
    <x v="3"/>
    <x v="2"/>
    <s v="DSHS"/>
    <x v="30"/>
    <s v="Human Services"/>
    <s v="A09022"/>
    <n v="3"/>
    <s v="1313 N Atlantic St"/>
    <m/>
    <s v="Spokane"/>
    <s v="Spokane"/>
    <n v="99201"/>
    <s v="Leased"/>
    <n v="7966"/>
    <m/>
    <x v="0"/>
    <x v="0"/>
    <x v="0"/>
    <m/>
    <m/>
    <m/>
    <m/>
    <m/>
    <m/>
    <m/>
    <m/>
    <m/>
    <m/>
    <m/>
    <m/>
    <m/>
    <m/>
    <m/>
  </r>
  <r>
    <x v="0"/>
    <x v="3"/>
    <x v="2"/>
    <s v="DSHS"/>
    <x v="30"/>
    <s v="Human Services"/>
    <s v="A09196"/>
    <n v="48"/>
    <s v="7735 178th Pl NE"/>
    <m/>
    <s v="Redmond"/>
    <s v="King"/>
    <n v="98052"/>
    <s v="Leased"/>
    <n v="309"/>
    <m/>
    <x v="0"/>
    <x v="0"/>
    <x v="0"/>
    <m/>
    <m/>
    <m/>
    <m/>
    <m/>
    <m/>
    <m/>
    <m/>
    <m/>
    <m/>
    <m/>
    <m/>
    <m/>
    <m/>
    <m/>
  </r>
  <r>
    <x v="0"/>
    <x v="1"/>
    <x v="1"/>
    <s v="DSHS"/>
    <x v="30"/>
    <s v="Human Services"/>
    <s v="A09200"/>
    <n v="39"/>
    <s v="3906 172nd St NE"/>
    <m/>
    <s v="Arlington"/>
    <s v="Snohomish"/>
    <n v="98223"/>
    <s v="Leased"/>
    <n v="13562"/>
    <m/>
    <x v="0"/>
    <x v="0"/>
    <x v="0"/>
    <m/>
    <m/>
    <m/>
    <m/>
    <m/>
    <m/>
    <m/>
    <m/>
    <m/>
    <m/>
    <m/>
    <m/>
    <m/>
    <m/>
    <m/>
  </r>
  <r>
    <x v="0"/>
    <x v="3"/>
    <x v="2"/>
    <s v="DSHS"/>
    <x v="30"/>
    <s v="Human Services"/>
    <s v="A09256"/>
    <n v="14"/>
    <s v="3700 Fruitvale Blvd"/>
    <m/>
    <s v="Yakima"/>
    <s v="Yakima"/>
    <n v="98902"/>
    <s v="Leased"/>
    <n v="5781"/>
    <m/>
    <x v="0"/>
    <x v="0"/>
    <x v="0"/>
    <m/>
    <m/>
    <m/>
    <m/>
    <m/>
    <m/>
    <m/>
    <m/>
    <m/>
    <m/>
    <m/>
    <m/>
    <m/>
    <m/>
    <m/>
  </r>
  <r>
    <x v="0"/>
    <x v="4"/>
    <x v="2"/>
    <s v="DSHS"/>
    <x v="30"/>
    <s v="Human Services"/>
    <s v="A09331"/>
    <n v="8"/>
    <s v="1661 Fowler St"/>
    <s v="BLDG 5011GA01"/>
    <s v="Richland"/>
    <s v="Benton"/>
    <n v="99352"/>
    <s v="Leased"/>
    <n v="6486"/>
    <m/>
    <x v="0"/>
    <x v="0"/>
    <x v="0"/>
    <m/>
    <m/>
    <m/>
    <m/>
    <m/>
    <m/>
    <m/>
    <m/>
    <m/>
    <m/>
    <m/>
    <m/>
    <m/>
    <m/>
    <m/>
  </r>
  <r>
    <x v="0"/>
    <x v="3"/>
    <x v="2"/>
    <s v="DSHS"/>
    <x v="30"/>
    <s v="Human Services"/>
    <s v="A09671"/>
    <n v="39"/>
    <s v="19705 State Route 2"/>
    <m/>
    <s v="Monroe"/>
    <s v="Snohomish"/>
    <n v="98272"/>
    <s v="Leased"/>
    <n v="12644"/>
    <m/>
    <x v="0"/>
    <x v="0"/>
    <x v="0"/>
    <m/>
    <m/>
    <m/>
    <m/>
    <m/>
    <m/>
    <m/>
    <m/>
    <m/>
    <m/>
    <m/>
    <m/>
    <m/>
    <m/>
    <m/>
  </r>
  <r>
    <x v="0"/>
    <x v="4"/>
    <x v="2"/>
    <s v="DSHS"/>
    <x v="30"/>
    <s v="Human Services"/>
    <s v="A09742"/>
    <n v="15"/>
    <s v="4 E 3rd Ave"/>
    <m/>
    <s v="Toppenish"/>
    <s v="Yakima"/>
    <n v="98948"/>
    <s v="Leased"/>
    <n v="9932"/>
    <m/>
    <x v="0"/>
    <x v="0"/>
    <x v="0"/>
    <m/>
    <m/>
    <m/>
    <m/>
    <m/>
    <m/>
    <m/>
    <m/>
    <m/>
    <m/>
    <m/>
    <m/>
    <m/>
    <m/>
    <m/>
  </r>
  <r>
    <x v="0"/>
    <x v="1"/>
    <x v="1"/>
    <s v="DSHS"/>
    <x v="30"/>
    <s v="Human Services"/>
    <s v="A09824"/>
    <n v="22"/>
    <s v="1570 Irving St SW"/>
    <m/>
    <s v="Tumwater"/>
    <s v="Thurston"/>
    <n v="98512"/>
    <s v="Leased"/>
    <n v="1134"/>
    <m/>
    <x v="0"/>
    <x v="0"/>
    <x v="0"/>
    <m/>
    <m/>
    <m/>
    <m/>
    <m/>
    <m/>
    <m/>
    <m/>
    <m/>
    <m/>
    <m/>
    <m/>
    <m/>
    <m/>
    <m/>
  </r>
  <r>
    <x v="0"/>
    <x v="0"/>
    <x v="0"/>
    <s v="DSHS"/>
    <x v="30"/>
    <s v="Human Services"/>
    <s v="A09919"/>
    <n v="35"/>
    <s v="2505 Olympic Hwy N"/>
    <m/>
    <s v="Shelton"/>
    <s v="Mason"/>
    <n v="98584"/>
    <s v="Leased"/>
    <n v="11381"/>
    <m/>
    <x v="0"/>
    <x v="0"/>
    <x v="0"/>
    <m/>
    <m/>
    <m/>
    <m/>
    <m/>
    <m/>
    <m/>
    <m/>
    <m/>
    <m/>
    <m/>
    <m/>
    <m/>
    <m/>
    <m/>
  </r>
  <r>
    <x v="0"/>
    <x v="3"/>
    <x v="2"/>
    <s v="DSHS"/>
    <x v="30"/>
    <s v="Human Services"/>
    <s v="A10539"/>
    <n v="22"/>
    <s v="6737 Capitol Blvd S"/>
    <m/>
    <s v="Tumwater"/>
    <s v="Thurston"/>
    <n v="98501"/>
    <s v="Leased"/>
    <n v="49984"/>
    <m/>
    <x v="0"/>
    <x v="0"/>
    <x v="0"/>
    <m/>
    <m/>
    <m/>
    <m/>
    <m/>
    <m/>
    <m/>
    <m/>
    <m/>
    <m/>
    <m/>
    <m/>
    <m/>
    <m/>
    <m/>
  </r>
  <r>
    <x v="0"/>
    <x v="1"/>
    <x v="1"/>
    <s v="DSHS"/>
    <x v="30"/>
    <s v="Human Services"/>
    <s v="A10578"/>
    <n v="19"/>
    <s v="401-411 W Wishkah St"/>
    <m/>
    <s v="Aberdeen"/>
    <s v="Grays Harbor"/>
    <n v="98520"/>
    <s v="Leased"/>
    <n v="3514"/>
    <m/>
    <x v="0"/>
    <x v="0"/>
    <x v="0"/>
    <m/>
    <m/>
    <m/>
    <m/>
    <m/>
    <m/>
    <m/>
    <m/>
    <m/>
    <m/>
    <m/>
    <m/>
    <m/>
    <m/>
    <m/>
  </r>
  <r>
    <x v="0"/>
    <x v="1"/>
    <x v="1"/>
    <s v="DSHS"/>
    <x v="30"/>
    <s v="Human Services"/>
    <s v="A10578"/>
    <n v="19"/>
    <s v="401-411 W Wishkah St"/>
    <m/>
    <s v="Aberdeen"/>
    <s v="Grays Harbor"/>
    <n v="98520"/>
    <s v="Leased"/>
    <n v="17642"/>
    <m/>
    <x v="0"/>
    <x v="0"/>
    <x v="0"/>
    <m/>
    <m/>
    <m/>
    <m/>
    <m/>
    <m/>
    <m/>
    <m/>
    <m/>
    <m/>
    <m/>
    <m/>
    <m/>
    <m/>
    <m/>
  </r>
  <r>
    <x v="0"/>
    <x v="1"/>
    <x v="1"/>
    <s v="DSHS"/>
    <x v="30"/>
    <s v="Human Services"/>
    <s v="A10702"/>
    <n v="13"/>
    <s v="210 Government Rd E"/>
    <m/>
    <s v="Mattawa"/>
    <s v="Grant"/>
    <n v="99349"/>
    <s v="Leased"/>
    <n v="130"/>
    <m/>
    <x v="0"/>
    <x v="0"/>
    <x v="0"/>
    <m/>
    <m/>
    <m/>
    <m/>
    <m/>
    <m/>
    <m/>
    <m/>
    <m/>
    <m/>
    <m/>
    <m/>
    <m/>
    <m/>
    <m/>
  </r>
  <r>
    <x v="0"/>
    <x v="1"/>
    <x v="1"/>
    <s v="DSHS"/>
    <x v="30"/>
    <s v="Human Services"/>
    <s v="A10788"/>
    <n v="12"/>
    <s v="270 9th St NE"/>
    <m/>
    <s v="East Wenatchee"/>
    <s v="Douglas"/>
    <n v="98802"/>
    <s v="Leased"/>
    <n v="281"/>
    <m/>
    <x v="0"/>
    <x v="0"/>
    <x v="0"/>
    <m/>
    <m/>
    <m/>
    <m/>
    <m/>
    <m/>
    <m/>
    <m/>
    <m/>
    <m/>
    <m/>
    <m/>
    <m/>
    <m/>
    <m/>
  </r>
  <r>
    <x v="0"/>
    <x v="1"/>
    <x v="1"/>
    <s v="DSHS"/>
    <x v="30"/>
    <s v="Human Services"/>
    <s v="A10832"/>
    <n v="38"/>
    <s v="840 N Broadway"/>
    <s v="BLDG 1"/>
    <s v="Everett"/>
    <s v="Snohomish"/>
    <n v="98201"/>
    <s v="Leased"/>
    <n v="87400"/>
    <m/>
    <x v="0"/>
    <x v="0"/>
    <x v="0"/>
    <m/>
    <m/>
    <m/>
    <m/>
    <m/>
    <m/>
    <m/>
    <m/>
    <m/>
    <m/>
    <m/>
    <m/>
    <m/>
    <m/>
    <m/>
  </r>
  <r>
    <x v="0"/>
    <x v="2"/>
    <x v="0"/>
    <s v="DSHS"/>
    <x v="30"/>
    <s v="Human Services"/>
    <s v="A10941"/>
    <n v="37"/>
    <s v="110 Prefontaine Pl S"/>
    <m/>
    <s v="Seattle"/>
    <s v="King"/>
    <n v="98104"/>
    <s v="Leased"/>
    <n v="2800"/>
    <m/>
    <x v="0"/>
    <x v="0"/>
    <x v="0"/>
    <m/>
    <m/>
    <m/>
    <m/>
    <m/>
    <m/>
    <m/>
    <m/>
    <m/>
    <m/>
    <m/>
    <m/>
    <m/>
    <m/>
    <m/>
  </r>
  <r>
    <x v="0"/>
    <x v="4"/>
    <x v="2"/>
    <s v="DSHS"/>
    <x v="30"/>
    <s v="Human Services"/>
    <s v="A12465"/>
    <n v="8"/>
    <s v="500 N Morain St"/>
    <s v="BLDG 2"/>
    <s v="Kennewick"/>
    <s v="Benton"/>
    <n v="99336"/>
    <s v="Leased"/>
    <n v="11588"/>
    <m/>
    <x v="0"/>
    <x v="0"/>
    <x v="0"/>
    <m/>
    <m/>
    <m/>
    <m/>
    <m/>
    <m/>
    <m/>
    <m/>
    <m/>
    <m/>
    <m/>
    <m/>
    <m/>
    <m/>
    <m/>
  </r>
  <r>
    <x v="0"/>
    <x v="1"/>
    <x v="1"/>
    <s v="DSHS"/>
    <x v="30"/>
    <s v="Human Services"/>
    <s v="A21419"/>
    <n v="17"/>
    <s v="204 SE Stonemill Dr"/>
    <m/>
    <s v="Vancouver"/>
    <s v="Clark"/>
    <n v="98684"/>
    <s v="Leased"/>
    <n v="566"/>
    <m/>
    <x v="0"/>
    <x v="0"/>
    <x v="0"/>
    <m/>
    <m/>
    <m/>
    <m/>
    <m/>
    <m/>
    <m/>
    <m/>
    <m/>
    <m/>
    <m/>
    <m/>
    <m/>
    <m/>
    <m/>
  </r>
  <r>
    <x v="0"/>
    <x v="5"/>
    <x v="3"/>
    <s v="DSHS"/>
    <x v="30"/>
    <s v="Human Services"/>
    <s v="A21429"/>
    <n v="16"/>
    <s v="1371 W Pine St"/>
    <m/>
    <s v="Walla Walla"/>
    <s v="Walla Walla"/>
    <n v="99362"/>
    <s v="Leased"/>
    <n v="8144"/>
    <m/>
    <x v="0"/>
    <x v="0"/>
    <x v="0"/>
    <m/>
    <m/>
    <m/>
    <m/>
    <m/>
    <m/>
    <m/>
    <m/>
    <m/>
    <m/>
    <m/>
    <m/>
    <m/>
    <m/>
    <m/>
  </r>
  <r>
    <x v="0"/>
    <x v="6"/>
    <x v="3"/>
    <s v="DSHS"/>
    <x v="30"/>
    <s v="Human Services"/>
    <s v="A21515"/>
    <n v="30"/>
    <s v="33810 Weyerhaeuser Way S"/>
    <m/>
    <s v="Federal Way"/>
    <s v="King"/>
    <n v="98001"/>
    <s v="Leased"/>
    <n v="19598"/>
    <m/>
    <x v="0"/>
    <x v="0"/>
    <x v="0"/>
    <m/>
    <m/>
    <m/>
    <m/>
    <m/>
    <m/>
    <m/>
    <m/>
    <m/>
    <m/>
    <m/>
    <m/>
    <m/>
    <m/>
    <m/>
  </r>
  <r>
    <x v="0"/>
    <x v="2"/>
    <x v="0"/>
    <s v="DSHS"/>
    <x v="30"/>
    <s v="Human Services"/>
    <s v="A25190"/>
    <n v="42"/>
    <s v="2219 Rimland Dr"/>
    <s v="Ste 315"/>
    <s v="Bellingham"/>
    <s v="Whatcom"/>
    <n v="98226"/>
    <s v="Leased"/>
    <n v="10104"/>
    <m/>
    <x v="0"/>
    <x v="0"/>
    <x v="0"/>
    <m/>
    <m/>
    <m/>
    <m/>
    <m/>
    <m/>
    <m/>
    <m/>
    <m/>
    <m/>
    <m/>
    <m/>
    <m/>
    <m/>
    <m/>
  </r>
  <r>
    <x v="0"/>
    <x v="2"/>
    <x v="0"/>
    <s v="DSHS"/>
    <x v="30"/>
    <s v="Human Services"/>
    <s v="A25190"/>
    <n v="42"/>
    <s v="2219 Rimland Dr"/>
    <s v="Ste 315"/>
    <s v="Bellingham"/>
    <s v="Whatcom"/>
    <n v="98226"/>
    <s v="Leased"/>
    <n v="5527"/>
    <m/>
    <x v="0"/>
    <x v="0"/>
    <x v="0"/>
    <m/>
    <m/>
    <m/>
    <m/>
    <m/>
    <m/>
    <m/>
    <m/>
    <m/>
    <m/>
    <m/>
    <m/>
    <m/>
    <m/>
    <m/>
  </r>
  <r>
    <x v="0"/>
    <x v="6"/>
    <x v="3"/>
    <s v="DSHS"/>
    <x v="30"/>
    <s v="Human Services"/>
    <s v="A25192"/>
    <n v="25"/>
    <s v="1402 E Main"/>
    <m/>
    <s v="Puyallup"/>
    <s v="Pierce"/>
    <n v="98372"/>
    <s v="Leased"/>
    <n v="3830"/>
    <m/>
    <x v="0"/>
    <x v="0"/>
    <x v="0"/>
    <m/>
    <m/>
    <m/>
    <m/>
    <m/>
    <m/>
    <m/>
    <m/>
    <m/>
    <m/>
    <m/>
    <m/>
    <m/>
    <m/>
    <m/>
  </r>
  <r>
    <x v="5"/>
    <x v="2"/>
    <x v="0"/>
    <s v="DSHS"/>
    <x v="30"/>
    <s v="Human Services"/>
    <s v="A01305"/>
    <n v="12"/>
    <s v="50 Simon St SE"/>
    <m/>
    <s v="East Wenatchee"/>
    <s v="Douglas"/>
    <n v="98801"/>
    <s v="Leased"/>
    <n v="7690"/>
    <s v="Caseloads for the Aging and Long-Term Support Administration are growing. Due to a recent remodel in the facility, spaces are too small to meet anticipated growth. This expansion project will support caseload growth for the program."/>
    <x v="3"/>
    <x v="2"/>
    <x v="3"/>
    <d v="2021-10-01T00:00:00"/>
    <s v="East Wenatchee"/>
    <n v="10541"/>
    <n v="2851"/>
    <n v="158425"/>
    <n v="228712"/>
    <n v="252141"/>
    <n v="70287"/>
    <n v="93716"/>
    <n v="530079"/>
    <m/>
    <m/>
    <m/>
    <m/>
    <m/>
  </r>
  <r>
    <x v="11"/>
    <x v="3"/>
    <x v="2"/>
    <s v="DSHS"/>
    <x v="30"/>
    <s v="Human Services"/>
    <s v="A00742"/>
    <n v="19"/>
    <s v="711 Vine St"/>
    <m/>
    <s v="Kelso"/>
    <s v="Cowlitz"/>
    <n v="98626"/>
    <s v="Owned"/>
    <n v="26533"/>
    <s v="The Department of Social and Health Services will reconfigure the existing space to accommodate more workstations for anticipated growth."/>
    <x v="7"/>
    <x v="3"/>
    <x v="4"/>
    <d v="2024-04-01T00:00:00"/>
    <s v="Kelso"/>
    <n v="26533"/>
    <n v="0"/>
    <n v="504127"/>
    <n v="523726"/>
    <n v="523726"/>
    <n v="19599"/>
    <n v="19599"/>
    <n v="384450"/>
    <m/>
    <m/>
    <m/>
    <m/>
    <m/>
  </r>
  <r>
    <x v="11"/>
    <x v="2"/>
    <x v="0"/>
    <s v="DSHS"/>
    <x v="30"/>
    <s v="Human Services"/>
    <s v="A01912"/>
    <n v="3"/>
    <s v="1330 N Washington St"/>
    <m/>
    <s v="Spokane"/>
    <s v="Spokane"/>
    <n v="99201"/>
    <s v="Leased"/>
    <n v="26774"/>
    <s v="The Department of Social and Health Services will reconfigure space in Spokane to support Adult Protective Services (APS) and Home and Community Services (HCS) growth."/>
    <x v="7"/>
    <x v="2"/>
    <x v="3"/>
    <d v="2021-12-01T00:00:00"/>
    <s v="Spokane"/>
    <n v="26774"/>
    <n v="0"/>
    <n v="549587"/>
    <n v="555223"/>
    <n v="617222"/>
    <n v="5636"/>
    <n v="67635"/>
    <n v="390200"/>
    <m/>
    <m/>
    <m/>
    <m/>
    <m/>
  </r>
  <r>
    <x v="11"/>
    <x v="3"/>
    <x v="2"/>
    <s v="DSHS"/>
    <x v="30"/>
    <s v="Human Services"/>
    <s v="A03277"/>
    <n v="22"/>
    <s v="724 Quince St SE"/>
    <m/>
    <s v="Olympia"/>
    <s v="Thurston"/>
    <n v="98501"/>
    <s v="Leased"/>
    <n v="53905"/>
    <s v="The Department of Social and Health Services will reconfigure existing space to reduce overcrowding and provide unassigned workspaces to contractors."/>
    <x v="7"/>
    <x v="3"/>
    <x v="4"/>
    <d v="2024-02-01T00:00:00"/>
    <s v="Olympia"/>
    <n v="53905"/>
    <n v="0"/>
    <n v="1225449"/>
    <n v="1276207"/>
    <n v="1276207"/>
    <n v="50758"/>
    <n v="50758"/>
    <n v="1076263"/>
    <m/>
    <m/>
    <m/>
    <m/>
    <m/>
  </r>
  <r>
    <x v="11"/>
    <x v="5"/>
    <x v="3"/>
    <s v="DSHS"/>
    <x v="30"/>
    <s v="Human Services"/>
    <s v="A05221"/>
    <n v="22"/>
    <s v="4500 10th Ave SE"/>
    <m/>
    <s v="Lacey"/>
    <s v="Thurston"/>
    <n v="98503"/>
    <s v="Leased"/>
    <n v="54788"/>
    <s v="The Department of Social and Health Services will reconfigure its existing space to alleviate overcrowding and allow staff to stay in the existing facility."/>
    <x v="7"/>
    <x v="4"/>
    <x v="5"/>
    <d v="2025-09-01T00:00:00"/>
    <s v="Lacey"/>
    <n v="54788"/>
    <n v="0"/>
    <n v="1192739"/>
    <n v="1192739"/>
    <n v="1192739"/>
    <n v="0"/>
    <n v="0"/>
    <n v="988000"/>
    <m/>
    <m/>
    <m/>
    <m/>
    <m/>
  </r>
  <r>
    <x v="11"/>
    <x v="2"/>
    <x v="0"/>
    <s v="DSHS"/>
    <x v="30"/>
    <s v="Human Services"/>
    <s v="A05817"/>
    <n v="27"/>
    <s v="2121 S State St"/>
    <m/>
    <s v="Tacoma"/>
    <s v="Pierce"/>
    <n v="98405"/>
    <s v="Leased"/>
    <n v="33997"/>
    <s v="The Department of Social and Health Services will install an Enterprise Building Access System to improve the safety and security of the office."/>
    <x v="7"/>
    <x v="2"/>
    <x v="3"/>
    <d v="2021-11-01T00:00:00"/>
    <s v="Tacoma"/>
    <n v="33997"/>
    <n v="0"/>
    <n v="903147"/>
    <n v="903147"/>
    <n v="911649"/>
    <n v="0"/>
    <n v="8502"/>
    <n v="100000"/>
    <m/>
    <m/>
    <m/>
    <m/>
    <m/>
  </r>
  <r>
    <x v="11"/>
    <x v="4"/>
    <x v="2"/>
    <s v="DSHS"/>
    <x v="30"/>
    <s v="Human Services"/>
    <s v="A06980"/>
    <n v="16"/>
    <s v="206 W Poplar St"/>
    <m/>
    <s v="Walla Walla"/>
    <s v="Walla Walla"/>
    <n v="99362"/>
    <s v="Leased"/>
    <n v="3732"/>
    <s v="The Department of Social and Health Services will reconfigure the existing space to accommodate more workstations for anticipated growth."/>
    <x v="7"/>
    <x v="4"/>
    <x v="6"/>
    <d v="2024-08-01T00:00:00"/>
    <s v="Walla Walla"/>
    <n v="3732"/>
    <n v="0"/>
    <n v="61989"/>
    <n v="61989"/>
    <n v="61989"/>
    <n v="0"/>
    <n v="0"/>
    <n v="256549"/>
    <m/>
    <m/>
    <m/>
    <m/>
    <m/>
  </r>
  <r>
    <x v="11"/>
    <x v="3"/>
    <x v="2"/>
    <s v="DSHS"/>
    <x v="30"/>
    <s v="Human Services"/>
    <s v="A08812"/>
    <n v="7"/>
    <s v="S. 126 Main St"/>
    <m/>
    <s v="Omak"/>
    <s v="Okanogan"/>
    <n v="98841"/>
    <s v="Leased"/>
    <n v="11353"/>
    <s v="The Department of Social and Health Services will reconfigure existing space in order to allow for potential growth and a better working environment for staff."/>
    <x v="7"/>
    <x v="3"/>
    <x v="4"/>
    <d v="2024-02-01T00:00:00"/>
    <s v="Omak"/>
    <n v="11353"/>
    <n v="0"/>
    <n v="201516"/>
    <n v="225886"/>
    <n v="228101"/>
    <n v="24370"/>
    <n v="26585"/>
    <n v="544453"/>
    <m/>
    <m/>
    <m/>
    <m/>
    <m/>
  </r>
  <r>
    <x v="11"/>
    <x v="0"/>
    <x v="0"/>
    <s v="DSHS"/>
    <x v="30"/>
    <s v="Human Services"/>
    <s v="A09421"/>
    <n v="27"/>
    <s v="1301 E 72nd St"/>
    <m/>
    <s v="Tacoma"/>
    <s v="Pierce"/>
    <n v="98404"/>
    <s v="Leased"/>
    <n v="29668"/>
    <s v="The Department of Social and Health Services will work with the lessor to incentivize an update to the building, which is poorly organized and needs updating."/>
    <x v="7"/>
    <x v="2"/>
    <x v="2"/>
    <d v="2023-02-01T00:00:00"/>
    <s v="Tacoma"/>
    <n v="29668"/>
    <n v="0"/>
    <n v="804910"/>
    <n v="804910"/>
    <n v="895712"/>
    <n v="0"/>
    <n v="90802"/>
    <n v="1690350"/>
    <m/>
    <m/>
    <m/>
    <m/>
    <m/>
  </r>
  <r>
    <x v="11"/>
    <x v="4"/>
    <x v="2"/>
    <s v="DSHS"/>
    <x v="30"/>
    <s v="Human Services"/>
    <s v="A09847"/>
    <n v="7"/>
    <s v="1100 S Main St"/>
    <m/>
    <s v="Colville"/>
    <s v="Stevens"/>
    <n v="99114"/>
    <s v="Leased"/>
    <n v="10803"/>
    <s v="This project will support an increase in staff and improve the layout and function of the building."/>
    <x v="7"/>
    <x v="3"/>
    <x v="6"/>
    <d v="2024-10-01T00:00:00"/>
    <s v="Colville"/>
    <n v="10803"/>
    <n v="0"/>
    <n v="250028"/>
    <n v="250028"/>
    <n v="250028"/>
    <n v="0"/>
    <n v="0"/>
    <n v="151288"/>
    <m/>
    <m/>
    <m/>
    <m/>
    <m/>
  </r>
  <r>
    <x v="11"/>
    <x v="5"/>
    <x v="3"/>
    <s v="DSHS"/>
    <x v="30"/>
    <s v="Human Services"/>
    <s v="A09879"/>
    <n v="22"/>
    <s v="4450 10th Ave SE"/>
    <m/>
    <s v="Lacey"/>
    <s v="Thurston"/>
    <n v="98503"/>
    <s v="Leased"/>
    <n v="54788"/>
    <s v="The Department of Social and Health Services will reconfigure its existing space to alleviate overcrowding and allow staff to stay in the existing facility."/>
    <x v="7"/>
    <x v="4"/>
    <x v="5"/>
    <d v="2025-09-01T00:00:00"/>
    <s v="Lacey"/>
    <n v="54788"/>
    <n v="0"/>
    <n v="1142377"/>
    <n v="1142377"/>
    <n v="1142377"/>
    <n v="0"/>
    <n v="0"/>
    <n v="988000"/>
    <m/>
    <m/>
    <m/>
    <m/>
    <m/>
  </r>
  <r>
    <x v="11"/>
    <x v="2"/>
    <x v="0"/>
    <s v="DSHS"/>
    <x v="30"/>
    <s v="Human Services"/>
    <s v="A10701"/>
    <n v="46"/>
    <s v="9600 College Way N"/>
    <s v="OC"/>
    <s v="Seattle"/>
    <s v="King"/>
    <n v="98103"/>
    <s v="Owned"/>
    <n v="20111"/>
    <s v="The Department of Social and Health Services will reconfigure the existing facility to accommodate staff from another Seattle facility that lost its lease."/>
    <x v="7"/>
    <x v="2"/>
    <x v="3"/>
    <d v="2022-02-01T00:00:00"/>
    <s v="Seattle"/>
    <n v="23711"/>
    <n v="3600"/>
    <n v="352744"/>
    <n v="379055"/>
    <n v="415891"/>
    <n v="26311"/>
    <n v="63147"/>
    <n v="545500"/>
    <m/>
    <m/>
    <m/>
    <m/>
    <m/>
  </r>
  <r>
    <x v="0"/>
    <x v="6"/>
    <x v="3"/>
    <s v="DVA"/>
    <x v="31"/>
    <s v="Human Services"/>
    <s v="A02933"/>
    <n v="22"/>
    <s v="1102 SE Quince St"/>
    <m/>
    <s v="Olympia"/>
    <s v="Thurston"/>
    <n v="98501"/>
    <s v="Leased"/>
    <n v="24024"/>
    <m/>
    <x v="0"/>
    <x v="0"/>
    <x v="0"/>
    <m/>
    <m/>
    <m/>
    <m/>
    <m/>
    <m/>
    <m/>
    <m/>
    <m/>
    <m/>
    <m/>
    <m/>
    <m/>
    <m/>
    <m/>
  </r>
  <r>
    <x v="0"/>
    <x v="1"/>
    <x v="1"/>
    <s v="DVA"/>
    <x v="31"/>
    <s v="Human Services"/>
    <s v="A03497"/>
    <n v="36"/>
    <s v="2106 2nd Ave"/>
    <m/>
    <s v="Seattle"/>
    <s v="King"/>
    <n v="98121"/>
    <s v="Leased"/>
    <n v="3378"/>
    <m/>
    <x v="0"/>
    <x v="0"/>
    <x v="0"/>
    <m/>
    <m/>
    <m/>
    <m/>
    <m/>
    <m/>
    <m/>
    <m/>
    <m/>
    <m/>
    <m/>
    <m/>
    <m/>
    <m/>
    <m/>
  </r>
  <r>
    <x v="2"/>
    <x v="2"/>
    <x v="0"/>
    <s v="ECY"/>
    <x v="32"/>
    <s v="Natural Resources"/>
    <s v="A05064"/>
    <n v="22"/>
    <s v="300 Desmond Dr SE"/>
    <m/>
    <s v="Lacey"/>
    <s v="Thurston"/>
    <n v="98503"/>
    <s v="Owned"/>
    <n v="313197"/>
    <m/>
    <x v="0"/>
    <x v="0"/>
    <x v="0"/>
    <m/>
    <m/>
    <m/>
    <m/>
    <m/>
    <m/>
    <m/>
    <m/>
    <m/>
    <m/>
    <m/>
    <m/>
    <m/>
    <m/>
    <m/>
  </r>
  <r>
    <x v="2"/>
    <x v="2"/>
    <x v="0"/>
    <s v="ECY"/>
    <x v="32"/>
    <s v="Natural Resources"/>
    <s v="A07316"/>
    <n v="40"/>
    <s v="10441 Bay View-Edison Rd"/>
    <s v="BLDG E11494200000 Farm House"/>
    <s v="Mount Vernon"/>
    <s v="Skagit"/>
    <n v="98273"/>
    <s v="Owned"/>
    <n v="2580"/>
    <m/>
    <x v="0"/>
    <x v="0"/>
    <x v="0"/>
    <m/>
    <m/>
    <m/>
    <m/>
    <m/>
    <m/>
    <m/>
    <m/>
    <m/>
    <m/>
    <m/>
    <m/>
    <m/>
    <m/>
    <m/>
  </r>
  <r>
    <x v="2"/>
    <x v="2"/>
    <x v="0"/>
    <s v="ECY"/>
    <x v="32"/>
    <s v="Natural Resources"/>
    <s v="A09775"/>
    <n v="3"/>
    <s v="4601 N Monroe St"/>
    <m/>
    <s v="Spokane"/>
    <s v="Spokane"/>
    <n v="99205"/>
    <s v="Owned"/>
    <n v="42443"/>
    <m/>
    <x v="0"/>
    <x v="0"/>
    <x v="0"/>
    <m/>
    <m/>
    <m/>
    <m/>
    <m/>
    <m/>
    <m/>
    <m/>
    <m/>
    <m/>
    <m/>
    <m/>
    <m/>
    <m/>
    <m/>
  </r>
  <r>
    <x v="2"/>
    <x v="2"/>
    <x v="0"/>
    <s v="ECY"/>
    <x v="32"/>
    <s v="Natural Resources"/>
    <s v="A25333"/>
    <n v="42"/>
    <s v="913 Squalicum Way"/>
    <s v="BLDG 101"/>
    <s v="Bellingham"/>
    <s v="Whatcom"/>
    <n v="98225"/>
    <s v="Leased"/>
    <n v="9933"/>
    <m/>
    <x v="0"/>
    <x v="0"/>
    <x v="0"/>
    <m/>
    <m/>
    <m/>
    <m/>
    <m/>
    <m/>
    <m/>
    <m/>
    <m/>
    <m/>
    <m/>
    <m/>
    <m/>
    <m/>
    <m/>
  </r>
  <r>
    <x v="3"/>
    <x v="2"/>
    <x v="0"/>
    <s v="ECY"/>
    <x v="32"/>
    <s v="Natural Resources"/>
    <s v="A00055"/>
    <n v="48"/>
    <s v="3190 160th Ave SE"/>
    <m/>
    <s v="Bellevue"/>
    <s v="King"/>
    <n v="98008"/>
    <s v="Leased"/>
    <n v="60214"/>
    <m/>
    <x v="0"/>
    <x v="0"/>
    <x v="0"/>
    <m/>
    <m/>
    <m/>
    <m/>
    <m/>
    <m/>
    <m/>
    <m/>
    <m/>
    <m/>
    <m/>
    <m/>
    <m/>
    <m/>
    <m/>
  </r>
  <r>
    <x v="4"/>
    <x v="2"/>
    <x v="0"/>
    <s v="ECY"/>
    <x v="32"/>
    <s v="Natural Resources"/>
    <s v="A01413"/>
    <n v="32"/>
    <s v="15700 Dayton Ave N"/>
    <s v="BLDG 1017BM01"/>
    <s v="Shoreline"/>
    <s v="King"/>
    <n v="98133"/>
    <s v="Owned"/>
    <n v="0"/>
    <s v="This project relocates the Northwest regional office to Dayton Avenue in Shoreline and collocates with the Department of Transportation. This project addresses the Department of Ecology's location and building condition issues, continues to support both agencies' business needs, and revitalizes and maximizes the efficiency of a state-owned building."/>
    <x v="2"/>
    <x v="2"/>
    <x v="3"/>
    <d v="2021-07-01T00:00:00"/>
    <s v="Shoreline"/>
    <n v="58646"/>
    <n v="-1568"/>
    <n v="1941610"/>
    <n v="2636724"/>
    <n v="2636724"/>
    <n v="695115"/>
    <n v="695115"/>
    <n v="3576136"/>
    <m/>
    <m/>
    <m/>
    <m/>
    <m/>
  </r>
  <r>
    <x v="0"/>
    <x v="3"/>
    <x v="2"/>
    <s v="ECY"/>
    <x v="32"/>
    <s v="Natural Resources"/>
    <s v="A09138"/>
    <n v="8"/>
    <s v="3100 Port Of Benton Blvd"/>
    <m/>
    <s v="Richland"/>
    <s v="Benton"/>
    <n v="99354"/>
    <s v="Leased"/>
    <n v="21958"/>
    <m/>
    <x v="0"/>
    <x v="0"/>
    <x v="0"/>
    <m/>
    <m/>
    <m/>
    <m/>
    <m/>
    <m/>
    <m/>
    <m/>
    <m/>
    <m/>
    <m/>
    <m/>
    <m/>
    <m/>
    <m/>
  </r>
  <r>
    <x v="0"/>
    <x v="5"/>
    <x v="3"/>
    <s v="ECY"/>
    <x v="32"/>
    <s v="Natural Resources"/>
    <s v="A21317"/>
    <n v="15"/>
    <s v="1250 Alder St"/>
    <m/>
    <s v="Union Gap"/>
    <s v="Yakima"/>
    <n v="98903"/>
    <s v="Leased"/>
    <n v="41200"/>
    <m/>
    <x v="0"/>
    <x v="0"/>
    <x v="0"/>
    <m/>
    <m/>
    <m/>
    <m/>
    <m/>
    <m/>
    <m/>
    <m/>
    <m/>
    <m/>
    <m/>
    <m/>
    <m/>
    <m/>
    <m/>
  </r>
  <r>
    <x v="0"/>
    <x v="2"/>
    <x v="0"/>
    <s v="ECY"/>
    <x v="32"/>
    <s v="Natural Resources"/>
    <s v="A21444"/>
    <n v="24"/>
    <s v="431 Water St"/>
    <m/>
    <s v="Port Townsend"/>
    <s v="Jefferson"/>
    <n v="98368"/>
    <s v="Leased"/>
    <n v="80"/>
    <m/>
    <x v="0"/>
    <x v="0"/>
    <x v="0"/>
    <m/>
    <m/>
    <m/>
    <m/>
    <m/>
    <m/>
    <m/>
    <m/>
    <m/>
    <m/>
    <m/>
    <m/>
    <m/>
    <m/>
    <m/>
  </r>
  <r>
    <x v="0"/>
    <x v="6"/>
    <x v="3"/>
    <s v="ECY"/>
    <x v="32"/>
    <s v="Natural Resources"/>
    <s v="A21543"/>
    <n v="17"/>
    <s v="12121 NE 99th St"/>
    <m/>
    <s v="Vancouver"/>
    <s v="Clark"/>
    <n v="98682"/>
    <s v="Leased"/>
    <n v="6147"/>
    <m/>
    <x v="0"/>
    <x v="0"/>
    <x v="0"/>
    <m/>
    <m/>
    <m/>
    <m/>
    <m/>
    <m/>
    <m/>
    <m/>
    <m/>
    <m/>
    <m/>
    <m/>
    <m/>
    <m/>
    <m/>
  </r>
  <r>
    <x v="0"/>
    <x v="1"/>
    <x v="1"/>
    <s v="ELUHO"/>
    <x v="33"/>
    <s v="Natural Resources"/>
    <s v="A06518"/>
    <n v="22"/>
    <s v="1111 Israel Rd SW"/>
    <m/>
    <s v="Tumwater"/>
    <s v="Thurston"/>
    <n v="98501"/>
    <s v="Leased"/>
    <n v="5653"/>
    <m/>
    <x v="0"/>
    <x v="0"/>
    <x v="0"/>
    <m/>
    <m/>
    <m/>
    <m/>
    <m/>
    <m/>
    <m/>
    <m/>
    <m/>
    <m/>
    <m/>
    <m/>
    <m/>
    <m/>
    <m/>
  </r>
  <r>
    <x v="0"/>
    <x v="2"/>
    <x v="0"/>
    <s v="ERFC"/>
    <x v="34"/>
    <s v="General Government"/>
    <s v="A21514"/>
    <n v="22"/>
    <s v="6400 Linderson Way SW"/>
    <m/>
    <s v="Tumwater"/>
    <s v="Thurston"/>
    <n v="98501"/>
    <s v="Leased"/>
    <n v="1450"/>
    <m/>
    <x v="0"/>
    <x v="0"/>
    <x v="0"/>
    <m/>
    <m/>
    <m/>
    <m/>
    <m/>
    <m/>
    <m/>
    <m/>
    <m/>
    <m/>
    <m/>
    <m/>
    <m/>
    <m/>
    <m/>
  </r>
  <r>
    <x v="9"/>
    <x v="8"/>
    <x v="1"/>
    <s v="ES"/>
    <x v="35"/>
    <s v="Human Services"/>
    <s v="A02484"/>
    <n v="23"/>
    <s v="1300 Sylvan Way"/>
    <m/>
    <s v="Bremerton"/>
    <s v="Kitsap"/>
    <n v="98310"/>
    <s v="Leased"/>
    <n v="0"/>
    <s v="The Employment Security Department has moved to a new facility in Silverdale, resulting in this facility no longer being needed."/>
    <x v="5"/>
    <x v="1"/>
    <x v="8"/>
    <d v="2020-06-01T00:00:00"/>
    <s v="Bremerton"/>
    <n v="0"/>
    <n v="-8775"/>
    <n v="0"/>
    <n v="0"/>
    <n v="0"/>
    <n v="0"/>
    <n v="0"/>
    <n v="0"/>
    <m/>
    <m/>
    <m/>
    <m/>
    <m/>
  </r>
  <r>
    <x v="2"/>
    <x v="2"/>
    <x v="0"/>
    <s v="ES"/>
    <x v="35"/>
    <s v="Human Services"/>
    <s v="A05817"/>
    <n v="27"/>
    <s v="2121 S State St"/>
    <m/>
    <s v="Tacoma"/>
    <s v="Pierce"/>
    <n v="98405"/>
    <s v="Leased"/>
    <n v="20313"/>
    <m/>
    <x v="0"/>
    <x v="0"/>
    <x v="0"/>
    <m/>
    <m/>
    <m/>
    <m/>
    <m/>
    <m/>
    <m/>
    <m/>
    <m/>
    <m/>
    <m/>
    <m/>
    <m/>
    <m/>
    <m/>
  </r>
  <r>
    <x v="2"/>
    <x v="2"/>
    <x v="0"/>
    <s v="ES"/>
    <x v="35"/>
    <s v="Human Services"/>
    <s v="A05888"/>
    <n v="22"/>
    <s v="212 Maple Park Ave SE"/>
    <m/>
    <s v="Olympia"/>
    <s v="Thurston"/>
    <n v="98501"/>
    <s v="Owned"/>
    <n v="86300"/>
    <m/>
    <x v="0"/>
    <x v="0"/>
    <x v="0"/>
    <m/>
    <m/>
    <m/>
    <m/>
    <m/>
    <m/>
    <m/>
    <m/>
    <m/>
    <m/>
    <m/>
    <m/>
    <m/>
    <m/>
    <m/>
  </r>
  <r>
    <x v="2"/>
    <x v="2"/>
    <x v="0"/>
    <s v="ES"/>
    <x v="35"/>
    <s v="Human Services"/>
    <s v="A06938"/>
    <n v="3"/>
    <s v="130 S Arthur St"/>
    <m/>
    <s v="Spokane"/>
    <s v="Spokane"/>
    <n v="99202"/>
    <s v="Leased"/>
    <n v="20063"/>
    <m/>
    <x v="0"/>
    <x v="0"/>
    <x v="0"/>
    <m/>
    <m/>
    <m/>
    <m/>
    <m/>
    <m/>
    <m/>
    <m/>
    <m/>
    <m/>
    <m/>
    <m/>
    <m/>
    <m/>
    <m/>
  </r>
  <r>
    <x v="2"/>
    <x v="2"/>
    <x v="0"/>
    <s v="ES"/>
    <x v="35"/>
    <s v="Human Services"/>
    <s v="A08162"/>
    <n v="16"/>
    <s v="1530 Stevens St"/>
    <m/>
    <s v="Walla Walla"/>
    <s v="Walla Walla"/>
    <n v="99362"/>
    <s v="Owned"/>
    <n v="6619"/>
    <m/>
    <x v="0"/>
    <x v="0"/>
    <x v="0"/>
    <m/>
    <m/>
    <m/>
    <m/>
    <m/>
    <m/>
    <m/>
    <m/>
    <m/>
    <m/>
    <m/>
    <m/>
    <m/>
    <m/>
    <m/>
  </r>
  <r>
    <x v="2"/>
    <x v="2"/>
    <x v="0"/>
    <s v="ES"/>
    <x v="35"/>
    <s v="Human Services"/>
    <s v="A10701"/>
    <n v="46"/>
    <s v="9600 College Way N"/>
    <s v="OC"/>
    <s v="Seattle"/>
    <s v="King"/>
    <n v="98103"/>
    <s v="Owned"/>
    <n v="17450"/>
    <m/>
    <x v="0"/>
    <x v="0"/>
    <x v="0"/>
    <m/>
    <m/>
    <m/>
    <m/>
    <m/>
    <m/>
    <m/>
    <m/>
    <m/>
    <m/>
    <m/>
    <m/>
    <m/>
    <m/>
    <m/>
  </r>
  <r>
    <x v="2"/>
    <x v="2"/>
    <x v="0"/>
    <s v="ES"/>
    <x v="35"/>
    <s v="Human Services"/>
    <s v="A26087"/>
    <n v="23"/>
    <s v="3120 NW Randall Way"/>
    <m/>
    <s v="Silverdale"/>
    <s v="Kitsap"/>
    <n v="98383"/>
    <s v="Leased"/>
    <n v="14094"/>
    <m/>
    <x v="0"/>
    <x v="0"/>
    <x v="0"/>
    <m/>
    <m/>
    <m/>
    <m/>
    <m/>
    <m/>
    <m/>
    <m/>
    <m/>
    <m/>
    <m/>
    <m/>
    <m/>
    <m/>
    <m/>
  </r>
  <r>
    <x v="3"/>
    <x v="1"/>
    <x v="1"/>
    <s v="ES"/>
    <x v="35"/>
    <s v="Human Services"/>
    <s v="A05151"/>
    <n v="24"/>
    <s v="228 W 1st St"/>
    <m/>
    <s v="Port Angeles"/>
    <s v="Clallam"/>
    <n v="98362"/>
    <s v="Leased"/>
    <n v="4689"/>
    <m/>
    <x v="0"/>
    <x v="0"/>
    <x v="0"/>
    <m/>
    <m/>
    <m/>
    <m/>
    <m/>
    <m/>
    <m/>
    <m/>
    <m/>
    <m/>
    <m/>
    <m/>
    <m/>
    <m/>
    <m/>
  </r>
  <r>
    <x v="3"/>
    <x v="2"/>
    <x v="0"/>
    <s v="ES"/>
    <x v="35"/>
    <s v="Human Services"/>
    <s v="A06783"/>
    <n v="37"/>
    <s v="2531 Rainier Ave S"/>
    <m/>
    <s v="Seattle"/>
    <s v="King"/>
    <n v="98144"/>
    <s v="Leased"/>
    <n v="13006"/>
    <m/>
    <x v="0"/>
    <x v="0"/>
    <x v="0"/>
    <m/>
    <m/>
    <m/>
    <m/>
    <m/>
    <m/>
    <m/>
    <m/>
    <m/>
    <m/>
    <m/>
    <m/>
    <m/>
    <m/>
    <m/>
  </r>
  <r>
    <x v="3"/>
    <x v="3"/>
    <x v="2"/>
    <s v="ES"/>
    <x v="35"/>
    <s v="Human Services"/>
    <s v="A25489"/>
    <n v="13"/>
    <s v="510 N Pine St"/>
    <m/>
    <s v="Ellensburg"/>
    <s v="Kittitas"/>
    <n v="98926"/>
    <s v="Leased"/>
    <n v="189"/>
    <m/>
    <x v="0"/>
    <x v="0"/>
    <x v="0"/>
    <m/>
    <m/>
    <m/>
    <m/>
    <m/>
    <m/>
    <m/>
    <m/>
    <m/>
    <m/>
    <m/>
    <m/>
    <m/>
    <m/>
    <m/>
  </r>
  <r>
    <x v="4"/>
    <x v="3"/>
    <x v="2"/>
    <s v="ES"/>
    <x v="35"/>
    <s v="Human Services"/>
    <m/>
    <n v="13"/>
    <m/>
    <m/>
    <s v="Ellensburg - Address unknown"/>
    <s v="Kittitas"/>
    <m/>
    <m/>
    <n v="4300"/>
    <s v="The Employment Security Department was forced to relocate on a compressed timeline in 2016, resulting in a less than ideal building housing their current functions. The agency is relocating to address unmet service delivery needs."/>
    <x v="2"/>
    <x v="3"/>
    <x v="4"/>
    <d v="2023-07-01T00:00:00"/>
    <s v="Ellensburg"/>
    <n v="4300"/>
    <n v="4111"/>
    <n v="20157"/>
    <n v="20546"/>
    <n v="21004"/>
    <n v="390"/>
    <n v="848"/>
    <n v="188200"/>
    <m/>
    <m/>
    <m/>
    <m/>
    <m/>
  </r>
  <r>
    <x v="4"/>
    <x v="2"/>
    <x v="0"/>
    <s v="ES"/>
    <x v="35"/>
    <s v="Human Services"/>
    <m/>
    <n v="36"/>
    <m/>
    <m/>
    <s v="Seattle - Address unknown"/>
    <s v="King"/>
    <m/>
    <m/>
    <n v="14474"/>
    <s v="The WorkForce Development Council of Seattle-King County has requested that the agency relocate from the current facility. The Employment Security Department must move in order to preserve its federal funding."/>
    <x v="2"/>
    <x v="2"/>
    <x v="3"/>
    <d v="2021-07-01T00:00:00"/>
    <s v="Seattle"/>
    <n v="14474"/>
    <n v="1468"/>
    <n v="328701"/>
    <n v="392824"/>
    <n v="392824"/>
    <n v="64123"/>
    <n v="64123"/>
    <n v="647135"/>
    <m/>
    <m/>
    <m/>
    <m/>
    <m/>
  </r>
  <r>
    <x v="4"/>
    <x v="1"/>
    <x v="1"/>
    <s v="ES"/>
    <x v="35"/>
    <s v="Human Services"/>
    <m/>
    <n v="24"/>
    <m/>
    <m/>
    <s v="Sequim - Address unknown"/>
    <s v="Clallam"/>
    <m/>
    <m/>
    <n v="9192"/>
    <s v="In the 2019-25 Six-Year Facilities Plan, the Employment Security Department was approved to relocate to a space in Port Townsend and a space in Port Angeles. The agency was unable to find suitable space and is therefore consolidating into a single space in Sequim."/>
    <x v="2"/>
    <x v="1"/>
    <x v="1"/>
    <d v="2021-06-01T00:00:00"/>
    <s v="Sequim"/>
    <n v="9192"/>
    <n v="4503"/>
    <n v="19740"/>
    <n v="236877"/>
    <n v="236877"/>
    <n v="217137"/>
    <n v="217137"/>
    <n v="215544"/>
    <m/>
    <m/>
    <m/>
    <m/>
    <m/>
  </r>
  <r>
    <x v="0"/>
    <x v="1"/>
    <x v="1"/>
    <s v="ES"/>
    <x v="35"/>
    <s v="Human Services"/>
    <s v="A01033"/>
    <n v="7"/>
    <s v="956 S Main St"/>
    <m/>
    <s v="Colville"/>
    <s v="Stevens"/>
    <n v="99114"/>
    <s v="Leased"/>
    <n v="3447"/>
    <m/>
    <x v="0"/>
    <x v="0"/>
    <x v="0"/>
    <m/>
    <m/>
    <m/>
    <m/>
    <m/>
    <m/>
    <m/>
    <m/>
    <m/>
    <m/>
    <m/>
    <m/>
    <m/>
    <m/>
    <m/>
  </r>
  <r>
    <x v="0"/>
    <x v="2"/>
    <x v="0"/>
    <s v="ES"/>
    <x v="35"/>
    <s v="Human Services"/>
    <s v="A01092"/>
    <n v="14"/>
    <s v="116 E Main St"/>
    <m/>
    <s v="Goldendale"/>
    <s v="Klickitat"/>
    <n v="98620"/>
    <s v="Leased"/>
    <n v="1941"/>
    <m/>
    <x v="0"/>
    <x v="0"/>
    <x v="0"/>
    <m/>
    <m/>
    <m/>
    <m/>
    <m/>
    <m/>
    <m/>
    <m/>
    <m/>
    <m/>
    <m/>
    <m/>
    <m/>
    <m/>
    <m/>
  </r>
  <r>
    <x v="0"/>
    <x v="3"/>
    <x v="2"/>
    <s v="ES"/>
    <x v="35"/>
    <s v="Human Services"/>
    <s v="A01114"/>
    <n v="20"/>
    <s v="500 Centralia College Blvd"/>
    <m/>
    <s v="Centralia"/>
    <s v="Lewis"/>
    <n v="98531"/>
    <s v="Owned"/>
    <n v="7209"/>
    <m/>
    <x v="0"/>
    <x v="0"/>
    <x v="0"/>
    <m/>
    <m/>
    <m/>
    <m/>
    <m/>
    <m/>
    <m/>
    <m/>
    <m/>
    <m/>
    <m/>
    <m/>
    <m/>
    <m/>
    <m/>
  </r>
  <r>
    <x v="0"/>
    <x v="8"/>
    <x v="1"/>
    <s v="ES"/>
    <x v="35"/>
    <s v="Human Services"/>
    <s v="A01210"/>
    <n v="47"/>
    <s v="2707 I St NE"/>
    <m/>
    <s v="Auburn"/>
    <s v="King"/>
    <n v="98002"/>
    <s v="Leased"/>
    <n v="13303"/>
    <m/>
    <x v="0"/>
    <x v="0"/>
    <x v="0"/>
    <m/>
    <m/>
    <m/>
    <m/>
    <m/>
    <m/>
    <m/>
    <m/>
    <m/>
    <m/>
    <m/>
    <m/>
    <m/>
    <m/>
    <m/>
  </r>
  <r>
    <x v="0"/>
    <x v="8"/>
    <x v="1"/>
    <s v="ES"/>
    <x v="35"/>
    <s v="Human Services"/>
    <s v="A01544"/>
    <n v="19"/>
    <s v="415 W Wishkah"/>
    <m/>
    <s v="Aberdeen"/>
    <s v="Grays Harbor"/>
    <n v="98520"/>
    <s v="Leased"/>
    <n v="5662"/>
    <m/>
    <x v="0"/>
    <x v="0"/>
    <x v="0"/>
    <m/>
    <m/>
    <m/>
    <m/>
    <m/>
    <m/>
    <m/>
    <m/>
    <m/>
    <m/>
    <m/>
    <m/>
    <m/>
    <m/>
    <m/>
  </r>
  <r>
    <x v="0"/>
    <x v="1"/>
    <x v="1"/>
    <s v="ES"/>
    <x v="35"/>
    <s v="Human Services"/>
    <s v="A01748"/>
    <n v="11"/>
    <s v="500 SW 7th St"/>
    <m/>
    <s v="Renton"/>
    <s v="King"/>
    <n v="98057"/>
    <s v="Leased"/>
    <n v="2716"/>
    <m/>
    <x v="0"/>
    <x v="0"/>
    <x v="0"/>
    <m/>
    <m/>
    <m/>
    <m/>
    <m/>
    <m/>
    <m/>
    <m/>
    <m/>
    <m/>
    <m/>
    <m/>
    <m/>
    <m/>
    <m/>
  </r>
  <r>
    <x v="0"/>
    <x v="2"/>
    <x v="0"/>
    <s v="ES"/>
    <x v="35"/>
    <s v="Human Services"/>
    <s v="A01924"/>
    <n v="15"/>
    <s v="1925 Morgan Rd"/>
    <m/>
    <s v="Sunnyside"/>
    <s v="Yakima"/>
    <n v="98944"/>
    <s v="Leased"/>
    <n v="6873"/>
    <m/>
    <x v="0"/>
    <x v="0"/>
    <x v="0"/>
    <m/>
    <m/>
    <m/>
    <m/>
    <m/>
    <m/>
    <m/>
    <m/>
    <m/>
    <m/>
    <m/>
    <m/>
    <m/>
    <m/>
    <m/>
  </r>
  <r>
    <x v="0"/>
    <x v="8"/>
    <x v="1"/>
    <s v="ES"/>
    <x v="35"/>
    <s v="Human Services"/>
    <s v="A02627"/>
    <n v="38"/>
    <s v="3201 Smith Ave"/>
    <m/>
    <s v="Everett"/>
    <s v="Snohomish"/>
    <n v="98201"/>
    <s v="Leased"/>
    <n v="12176"/>
    <m/>
    <x v="0"/>
    <x v="0"/>
    <x v="0"/>
    <m/>
    <m/>
    <m/>
    <m/>
    <m/>
    <m/>
    <m/>
    <m/>
    <m/>
    <m/>
    <m/>
    <m/>
    <m/>
    <m/>
    <m/>
  </r>
  <r>
    <x v="0"/>
    <x v="0"/>
    <x v="0"/>
    <s v="ES"/>
    <x v="35"/>
    <s v="Human Services"/>
    <s v="A03408"/>
    <n v="22"/>
    <s v="640 Woodland Square Loop SE"/>
    <m/>
    <s v="Lacey"/>
    <s v="Thurston"/>
    <n v="98503"/>
    <s v="Leased"/>
    <n v="84181"/>
    <m/>
    <x v="0"/>
    <x v="0"/>
    <x v="0"/>
    <m/>
    <m/>
    <m/>
    <m/>
    <m/>
    <m/>
    <m/>
    <m/>
    <m/>
    <m/>
    <m/>
    <m/>
    <m/>
    <m/>
    <m/>
  </r>
  <r>
    <x v="0"/>
    <x v="4"/>
    <x v="2"/>
    <s v="ES"/>
    <x v="35"/>
    <s v="Human Services"/>
    <s v="A04931"/>
    <n v="9"/>
    <s v="1615 NE Eastgate Blvd"/>
    <s v="Bldg 0820"/>
    <s v="Pullman"/>
    <s v="Whitman"/>
    <n v="99164"/>
    <s v="Owned"/>
    <n v="2142"/>
    <m/>
    <x v="0"/>
    <x v="0"/>
    <x v="0"/>
    <m/>
    <m/>
    <m/>
    <m/>
    <m/>
    <m/>
    <m/>
    <m/>
    <m/>
    <m/>
    <m/>
    <m/>
    <m/>
    <m/>
    <m/>
  </r>
  <r>
    <x v="0"/>
    <x v="2"/>
    <x v="0"/>
    <s v="ES"/>
    <x v="35"/>
    <s v="Human Services"/>
    <s v="A05191"/>
    <n v="8"/>
    <s v="815 N Kellogg"/>
    <m/>
    <s v="Kennewick"/>
    <s v="Benton"/>
    <n v="99336"/>
    <s v="Leased"/>
    <n v="7959"/>
    <m/>
    <x v="0"/>
    <x v="0"/>
    <x v="0"/>
    <m/>
    <m/>
    <m/>
    <m/>
    <m/>
    <m/>
    <m/>
    <m/>
    <m/>
    <m/>
    <m/>
    <m/>
    <m/>
    <m/>
    <m/>
  </r>
  <r>
    <x v="0"/>
    <x v="2"/>
    <x v="0"/>
    <s v="ES"/>
    <x v="35"/>
    <s v="Human Services"/>
    <s v="A05257"/>
    <n v="42"/>
    <s v="103 Prospect St"/>
    <m/>
    <s v="Bellingham"/>
    <s v="Whatcom"/>
    <n v="98225"/>
    <s v="Leased"/>
    <n v="3089"/>
    <m/>
    <x v="0"/>
    <x v="0"/>
    <x v="0"/>
    <m/>
    <m/>
    <m/>
    <m/>
    <m/>
    <m/>
    <m/>
    <m/>
    <m/>
    <m/>
    <m/>
    <m/>
    <m/>
    <m/>
    <m/>
  </r>
  <r>
    <x v="0"/>
    <x v="4"/>
    <x v="2"/>
    <s v="ES"/>
    <x v="35"/>
    <s v="Human Services"/>
    <s v="A05554"/>
    <n v="4"/>
    <s v="15912 E Marietta Ave"/>
    <m/>
    <s v="Spokane Valley"/>
    <s v="Spokane"/>
    <n v="99216"/>
    <s v="Leased"/>
    <n v="27300"/>
    <m/>
    <x v="0"/>
    <x v="0"/>
    <x v="0"/>
    <m/>
    <m/>
    <m/>
    <m/>
    <m/>
    <m/>
    <m/>
    <m/>
    <m/>
    <m/>
    <m/>
    <m/>
    <m/>
    <m/>
    <m/>
  </r>
  <r>
    <x v="0"/>
    <x v="2"/>
    <x v="0"/>
    <s v="ES"/>
    <x v="35"/>
    <s v="Human Services"/>
    <s v="A06520"/>
    <n v="13"/>
    <s v="309 E 5th Ave"/>
    <m/>
    <s v="Moses Lake"/>
    <s v="Grant"/>
    <n v="98837"/>
    <s v="Leased"/>
    <n v="7015"/>
    <m/>
    <x v="0"/>
    <x v="0"/>
    <x v="0"/>
    <m/>
    <m/>
    <m/>
    <m/>
    <m/>
    <m/>
    <m/>
    <m/>
    <m/>
    <m/>
    <m/>
    <m/>
    <m/>
    <m/>
    <m/>
  </r>
  <r>
    <x v="0"/>
    <x v="2"/>
    <x v="0"/>
    <s v="ES"/>
    <x v="35"/>
    <s v="Human Services"/>
    <s v="A07108"/>
    <n v="14"/>
    <s v="107 W Jewett Blvd"/>
    <m/>
    <s v="White Salmon"/>
    <s v="Klickitat"/>
    <n v="98672"/>
    <s v="Leased"/>
    <n v="2505"/>
    <m/>
    <x v="0"/>
    <x v="0"/>
    <x v="0"/>
    <m/>
    <m/>
    <m/>
    <m/>
    <m/>
    <m/>
    <m/>
    <m/>
    <m/>
    <m/>
    <m/>
    <m/>
    <m/>
    <m/>
    <m/>
  </r>
  <r>
    <x v="0"/>
    <x v="1"/>
    <x v="1"/>
    <s v="ES"/>
    <x v="35"/>
    <s v="Human Services"/>
    <s v="A07177"/>
    <n v="19"/>
    <s v="305 S Pacific Ave"/>
    <m/>
    <s v="Kelso"/>
    <s v="Cowlitz"/>
    <n v="98626"/>
    <s v="Leased"/>
    <n v="4079"/>
    <m/>
    <x v="0"/>
    <x v="0"/>
    <x v="0"/>
    <m/>
    <m/>
    <m/>
    <m/>
    <m/>
    <m/>
    <m/>
    <m/>
    <m/>
    <m/>
    <m/>
    <m/>
    <m/>
    <m/>
    <m/>
  </r>
  <r>
    <x v="0"/>
    <x v="2"/>
    <x v="0"/>
    <s v="ES"/>
    <x v="35"/>
    <s v="Human Services"/>
    <s v="A08397"/>
    <n v="40"/>
    <s v="2005 E College Way"/>
    <m/>
    <s v="Mount Vernon"/>
    <s v="Skagit"/>
    <n v="98273"/>
    <s v="Leased"/>
    <n v="7930"/>
    <m/>
    <x v="0"/>
    <x v="0"/>
    <x v="0"/>
    <m/>
    <m/>
    <m/>
    <m/>
    <m/>
    <m/>
    <m/>
    <m/>
    <m/>
    <m/>
    <m/>
    <m/>
    <m/>
    <m/>
    <m/>
  </r>
  <r>
    <x v="0"/>
    <x v="1"/>
    <x v="1"/>
    <s v="ES"/>
    <x v="35"/>
    <s v="Human Services"/>
    <s v="A08812"/>
    <n v="7"/>
    <s v="S. 126 Main St"/>
    <m/>
    <s v="Omak"/>
    <s v="Okanogan"/>
    <n v="98841"/>
    <s v="Leased"/>
    <n v="7070"/>
    <m/>
    <x v="0"/>
    <x v="0"/>
    <x v="0"/>
    <m/>
    <m/>
    <m/>
    <m/>
    <m/>
    <m/>
    <m/>
    <m/>
    <m/>
    <m/>
    <m/>
    <m/>
    <m/>
    <m/>
    <m/>
  </r>
  <r>
    <x v="0"/>
    <x v="3"/>
    <x v="2"/>
    <s v="ES"/>
    <x v="35"/>
    <s v="Human Services"/>
    <s v="A09196"/>
    <n v="48"/>
    <s v="7735 178th Pl NE"/>
    <m/>
    <s v="Redmond"/>
    <s v="King"/>
    <n v="98052"/>
    <s v="Leased"/>
    <n v="11381"/>
    <m/>
    <x v="0"/>
    <x v="0"/>
    <x v="0"/>
    <m/>
    <m/>
    <m/>
    <m/>
    <m/>
    <m/>
    <m/>
    <m/>
    <m/>
    <m/>
    <m/>
    <m/>
    <m/>
    <m/>
    <m/>
  </r>
  <r>
    <x v="0"/>
    <x v="1"/>
    <x v="1"/>
    <s v="ES"/>
    <x v="35"/>
    <s v="Human Services"/>
    <s v="A09367"/>
    <n v="13"/>
    <s v="403 Boundary St."/>
    <m/>
    <s v="Mattawa"/>
    <s v="Grant"/>
    <n v="99349"/>
    <s v="Leased"/>
    <n v="379"/>
    <m/>
    <x v="0"/>
    <x v="0"/>
    <x v="0"/>
    <m/>
    <m/>
    <m/>
    <m/>
    <m/>
    <m/>
    <m/>
    <m/>
    <m/>
    <m/>
    <m/>
    <m/>
    <m/>
    <m/>
    <m/>
  </r>
  <r>
    <x v="0"/>
    <x v="1"/>
    <x v="1"/>
    <s v="ES"/>
    <x v="35"/>
    <s v="Human Services"/>
    <s v="A09824"/>
    <n v="22"/>
    <s v="1570 Irving St SW"/>
    <m/>
    <s v="Tumwater"/>
    <s v="Thurston"/>
    <n v="98512"/>
    <s v="Leased"/>
    <n v="22436"/>
    <m/>
    <x v="0"/>
    <x v="0"/>
    <x v="0"/>
    <m/>
    <m/>
    <m/>
    <m/>
    <m/>
    <m/>
    <m/>
    <m/>
    <m/>
    <m/>
    <m/>
    <m/>
    <m/>
    <m/>
    <m/>
  </r>
  <r>
    <x v="0"/>
    <x v="3"/>
    <x v="2"/>
    <s v="ES"/>
    <x v="35"/>
    <s v="Human Services"/>
    <s v="A09919"/>
    <n v="35"/>
    <s v="2505 Olympic Hwy N"/>
    <m/>
    <s v="Shelton"/>
    <s v="Mason"/>
    <n v="98584"/>
    <s v="Leased"/>
    <n v="4588"/>
    <m/>
    <x v="0"/>
    <x v="0"/>
    <x v="0"/>
    <m/>
    <m/>
    <m/>
    <m/>
    <m/>
    <m/>
    <m/>
    <m/>
    <m/>
    <m/>
    <m/>
    <m/>
    <m/>
    <m/>
    <m/>
  </r>
  <r>
    <x v="0"/>
    <x v="0"/>
    <x v="0"/>
    <s v="ES"/>
    <x v="35"/>
    <s v="Human Services"/>
    <s v="A10066"/>
    <n v="22"/>
    <s v="670 Woodland Square Loop SE"/>
    <m/>
    <s v="Lacey"/>
    <s v="Thurston"/>
    <n v="98503"/>
    <s v="Leased"/>
    <n v="31278"/>
    <m/>
    <x v="0"/>
    <x v="0"/>
    <x v="0"/>
    <m/>
    <m/>
    <m/>
    <m/>
    <m/>
    <m/>
    <m/>
    <m/>
    <m/>
    <m/>
    <m/>
    <m/>
    <m/>
    <m/>
    <m/>
  </r>
  <r>
    <x v="0"/>
    <x v="5"/>
    <x v="3"/>
    <s v="ES"/>
    <x v="35"/>
    <s v="Human Services"/>
    <s v="A10568"/>
    <n v="14"/>
    <s v="23 W Mead Ave"/>
    <m/>
    <s v="Yakima"/>
    <s v="Yakima"/>
    <n v="98902"/>
    <s v="Leased"/>
    <n v="100"/>
    <m/>
    <x v="0"/>
    <x v="0"/>
    <x v="0"/>
    <m/>
    <m/>
    <m/>
    <m/>
    <m/>
    <m/>
    <m/>
    <m/>
    <m/>
    <m/>
    <m/>
    <m/>
    <m/>
    <m/>
    <m/>
  </r>
  <r>
    <x v="0"/>
    <x v="1"/>
    <x v="1"/>
    <s v="ES"/>
    <x v="35"/>
    <s v="Human Services"/>
    <s v="A10788"/>
    <n v="12"/>
    <s v="270 9th St NE"/>
    <m/>
    <s v="East Wenatchee"/>
    <s v="Douglas"/>
    <n v="98802"/>
    <s v="Leased"/>
    <n v="7930"/>
    <m/>
    <x v="0"/>
    <x v="0"/>
    <x v="0"/>
    <m/>
    <m/>
    <m/>
    <m/>
    <m/>
    <m/>
    <m/>
    <m/>
    <m/>
    <m/>
    <m/>
    <m/>
    <m/>
    <m/>
    <m/>
  </r>
  <r>
    <x v="0"/>
    <x v="0"/>
    <x v="0"/>
    <s v="ES"/>
    <x v="35"/>
    <s v="Human Services"/>
    <s v="A20325"/>
    <n v="10"/>
    <s v="265 Kettle Street"/>
    <m/>
    <s v="Oak Harbor"/>
    <s v="Island"/>
    <n v="98277"/>
    <s v="Leased"/>
    <n v="1005"/>
    <m/>
    <x v="0"/>
    <x v="0"/>
    <x v="0"/>
    <m/>
    <m/>
    <m/>
    <m/>
    <m/>
    <m/>
    <m/>
    <m/>
    <m/>
    <m/>
    <m/>
    <m/>
    <m/>
    <m/>
    <m/>
  </r>
  <r>
    <x v="0"/>
    <x v="1"/>
    <x v="1"/>
    <s v="ES"/>
    <x v="35"/>
    <s v="Human Services"/>
    <s v="A21419"/>
    <n v="17"/>
    <s v="204 SE Stonemill Dr"/>
    <m/>
    <s v="Vancouver"/>
    <s v="Clark"/>
    <n v="98684"/>
    <s v="Leased"/>
    <n v="9067"/>
    <m/>
    <x v="0"/>
    <x v="0"/>
    <x v="0"/>
    <m/>
    <m/>
    <m/>
    <m/>
    <m/>
    <m/>
    <m/>
    <m/>
    <m/>
    <m/>
    <m/>
    <m/>
    <m/>
    <m/>
    <m/>
  </r>
  <r>
    <x v="0"/>
    <x v="1"/>
    <x v="1"/>
    <s v="ES"/>
    <x v="35"/>
    <s v="Human Services"/>
    <s v="A21488"/>
    <n v="32"/>
    <s v="18009 Highway 99"/>
    <s v="Suite A"/>
    <s v="Lynnwood"/>
    <s v="Snohomish"/>
    <n v="98037"/>
    <s v="Leased"/>
    <n v="3982"/>
    <m/>
    <x v="0"/>
    <x v="0"/>
    <x v="0"/>
    <m/>
    <m/>
    <m/>
    <m/>
    <m/>
    <m/>
    <m/>
    <m/>
    <m/>
    <m/>
    <m/>
    <m/>
    <m/>
    <m/>
    <m/>
  </r>
  <r>
    <x v="0"/>
    <x v="2"/>
    <x v="0"/>
    <s v="ES"/>
    <x v="35"/>
    <s v="Human Services"/>
    <s v="A21490"/>
    <n v="15"/>
    <s v="1205 Ahtanum Ridge Blvd"/>
    <m/>
    <s v="Union Gap"/>
    <s v="Yakima"/>
    <n v="98903"/>
    <s v="Leased"/>
    <n v="10000"/>
    <m/>
    <x v="0"/>
    <x v="0"/>
    <x v="0"/>
    <m/>
    <m/>
    <m/>
    <m/>
    <m/>
    <m/>
    <m/>
    <m/>
    <m/>
    <m/>
    <m/>
    <m/>
    <m/>
    <m/>
    <m/>
  </r>
  <r>
    <x v="0"/>
    <x v="0"/>
    <x v="0"/>
    <s v="ES"/>
    <x v="35"/>
    <s v="Human Services"/>
    <s v="A25479"/>
    <n v="28"/>
    <s v="11577 41st Division Dr"/>
    <s v="Hawk Center, Room #206"/>
    <s v="North Fort Lewis"/>
    <s v="Pierce"/>
    <n v="98433"/>
    <s v="Leased"/>
    <n v="1064"/>
    <m/>
    <x v="0"/>
    <x v="0"/>
    <x v="0"/>
    <m/>
    <m/>
    <m/>
    <m/>
    <m/>
    <m/>
    <m/>
    <m/>
    <m/>
    <m/>
    <m/>
    <m/>
    <m/>
    <m/>
    <m/>
  </r>
  <r>
    <x v="0"/>
    <x v="0"/>
    <x v="0"/>
    <s v="ES"/>
    <x v="35"/>
    <s v="Human Services"/>
    <s v="A25490"/>
    <n v="13"/>
    <s v="7810 Andrews St NE"/>
    <m/>
    <s v="Moses Lake"/>
    <s v="Grant"/>
    <n v="98837"/>
    <s v="Leased"/>
    <n v="361"/>
    <m/>
    <x v="0"/>
    <x v="0"/>
    <x v="0"/>
    <m/>
    <m/>
    <m/>
    <m/>
    <m/>
    <m/>
    <m/>
    <m/>
    <m/>
    <m/>
    <m/>
    <m/>
    <m/>
    <m/>
    <m/>
  </r>
  <r>
    <x v="0"/>
    <x v="0"/>
    <x v="0"/>
    <s v="FMSIB"/>
    <x v="36"/>
    <s v="Transportation"/>
    <s v="A07766"/>
    <n v="22"/>
    <s v="505 Union Ave SE"/>
    <m/>
    <s v="Olympia"/>
    <s v="Thurston"/>
    <n v="98501"/>
    <s v="Leased"/>
    <n v="900"/>
    <m/>
    <x v="0"/>
    <x v="0"/>
    <x v="0"/>
    <m/>
    <m/>
    <m/>
    <m/>
    <m/>
    <m/>
    <m/>
    <m/>
    <m/>
    <m/>
    <m/>
    <m/>
    <m/>
    <m/>
    <m/>
  </r>
  <r>
    <x v="2"/>
    <x v="2"/>
    <x v="0"/>
    <s v="GMB"/>
    <x v="37"/>
    <s v="General Government"/>
    <s v="A01815"/>
    <n v="22"/>
    <s v="4565 7th Ave SE"/>
    <m/>
    <s v="Lacey"/>
    <s v="Thurston"/>
    <n v="98503"/>
    <s v="Leased"/>
    <n v="30969"/>
    <m/>
    <x v="0"/>
    <x v="0"/>
    <x v="0"/>
    <m/>
    <m/>
    <m/>
    <m/>
    <m/>
    <m/>
    <m/>
    <m/>
    <m/>
    <m/>
    <m/>
    <m/>
    <m/>
    <m/>
    <m/>
  </r>
  <r>
    <x v="2"/>
    <x v="2"/>
    <x v="0"/>
    <s v="GMB"/>
    <x v="37"/>
    <s v="General Government"/>
    <s v="A07468"/>
    <n v="12"/>
    <s v="430 Rock Island Rd"/>
    <m/>
    <s v="East Wenatchee"/>
    <s v="Douglas"/>
    <n v="98802"/>
    <s v="Leased"/>
    <n v="230"/>
    <m/>
    <x v="0"/>
    <x v="0"/>
    <x v="0"/>
    <m/>
    <m/>
    <m/>
    <m/>
    <m/>
    <m/>
    <m/>
    <m/>
    <m/>
    <m/>
    <m/>
    <m/>
    <m/>
    <m/>
    <m/>
  </r>
  <r>
    <x v="0"/>
    <x v="0"/>
    <x v="0"/>
    <s v="GMB"/>
    <x v="37"/>
    <s v="General Government"/>
    <s v="A02418"/>
    <n v="3"/>
    <s v="901 N Monroe St"/>
    <m/>
    <s v="Spokane"/>
    <s v="Spokane"/>
    <n v="99201"/>
    <s v="Leased"/>
    <n v="3338"/>
    <m/>
    <x v="0"/>
    <x v="0"/>
    <x v="0"/>
    <m/>
    <m/>
    <m/>
    <m/>
    <m/>
    <m/>
    <m/>
    <m/>
    <m/>
    <m/>
    <m/>
    <m/>
    <m/>
    <m/>
    <m/>
  </r>
  <r>
    <x v="0"/>
    <x v="3"/>
    <x v="2"/>
    <s v="GMB"/>
    <x v="37"/>
    <s v="General Government"/>
    <s v="A08627"/>
    <n v="30"/>
    <s v="501 S 336th St"/>
    <m/>
    <s v="Federal Way"/>
    <s v="King"/>
    <n v="98003"/>
    <s v="Leased"/>
    <n v="3169"/>
    <m/>
    <x v="0"/>
    <x v="0"/>
    <x v="0"/>
    <m/>
    <m/>
    <m/>
    <m/>
    <m/>
    <m/>
    <m/>
    <m/>
    <m/>
    <m/>
    <m/>
    <m/>
    <m/>
    <m/>
    <m/>
  </r>
  <r>
    <x v="0"/>
    <x v="3"/>
    <x v="2"/>
    <s v="GMB"/>
    <x v="37"/>
    <s v="General Government"/>
    <s v="A25488"/>
    <n v="42"/>
    <s v="1855 Main Street"/>
    <s v="Suite 209"/>
    <s v="Ferndale"/>
    <s v="Whatcom"/>
    <n v="98248"/>
    <s v="Leased"/>
    <n v="125"/>
    <m/>
    <x v="0"/>
    <x v="0"/>
    <x v="0"/>
    <m/>
    <m/>
    <m/>
    <m/>
    <m/>
    <m/>
    <m/>
    <m/>
    <m/>
    <m/>
    <m/>
    <m/>
    <m/>
    <m/>
    <m/>
  </r>
  <r>
    <x v="0"/>
    <x v="2"/>
    <x v="0"/>
    <s v="GOV"/>
    <x v="38"/>
    <s v="General Government"/>
    <s v="A06165"/>
    <n v="11"/>
    <s v="6840 Fort Dent Way"/>
    <m/>
    <s v="Tukwila"/>
    <s v="King"/>
    <n v="98188"/>
    <s v="Leased"/>
    <n v="1781"/>
    <m/>
    <x v="0"/>
    <x v="0"/>
    <x v="0"/>
    <m/>
    <m/>
    <m/>
    <m/>
    <m/>
    <m/>
    <m/>
    <m/>
    <m/>
    <m/>
    <m/>
    <m/>
    <m/>
    <m/>
    <m/>
  </r>
  <r>
    <x v="0"/>
    <x v="2"/>
    <x v="0"/>
    <s v="GOV"/>
    <x v="38"/>
    <s v="General Government"/>
    <s v="A06456"/>
    <n v="22"/>
    <s v="416 Sid Snyder Ave SW"/>
    <m/>
    <s v="Olympia"/>
    <s v="Thurston"/>
    <n v="98501"/>
    <s v="Owned"/>
    <n v="17257"/>
    <m/>
    <x v="0"/>
    <x v="0"/>
    <x v="0"/>
    <m/>
    <m/>
    <m/>
    <m/>
    <m/>
    <m/>
    <m/>
    <m/>
    <m/>
    <m/>
    <m/>
    <m/>
    <m/>
    <m/>
    <m/>
  </r>
  <r>
    <x v="0"/>
    <x v="2"/>
    <x v="0"/>
    <s v="GOV"/>
    <x v="38"/>
    <s v="General Government"/>
    <s v="A06682"/>
    <n v="22"/>
    <s v="2731 Mccann Plz NW"/>
    <m/>
    <s v="Olympia"/>
    <s v="Thurston"/>
    <n v="98505"/>
    <s v="Owned"/>
    <n v="1715"/>
    <m/>
    <x v="0"/>
    <x v="0"/>
    <x v="0"/>
    <m/>
    <m/>
    <m/>
    <m/>
    <m/>
    <m/>
    <m/>
    <m/>
    <m/>
    <m/>
    <m/>
    <m/>
    <m/>
    <m/>
    <m/>
  </r>
  <r>
    <x v="0"/>
    <x v="2"/>
    <x v="0"/>
    <s v="GOV"/>
    <x v="38"/>
    <s v="General Government"/>
    <s v="A25212"/>
    <n v="43"/>
    <s v="600 N 36th St"/>
    <m/>
    <s v="Seattle"/>
    <s v="King"/>
    <n v="98103"/>
    <s v="Leased"/>
    <n v="297"/>
    <m/>
    <x v="0"/>
    <x v="0"/>
    <x v="0"/>
    <m/>
    <m/>
    <m/>
    <m/>
    <m/>
    <m/>
    <m/>
    <m/>
    <m/>
    <m/>
    <m/>
    <m/>
    <m/>
    <m/>
    <m/>
  </r>
  <r>
    <x v="2"/>
    <x v="2"/>
    <x v="0"/>
    <s v="HCA"/>
    <x v="39"/>
    <s v="Human Services"/>
    <s v="A04619"/>
    <n v="22"/>
    <s v="805 Plum St SE"/>
    <m/>
    <s v="Olympia"/>
    <s v="Thurston"/>
    <n v="98501"/>
    <s v="Leased"/>
    <n v="10263"/>
    <m/>
    <x v="0"/>
    <x v="0"/>
    <x v="0"/>
    <m/>
    <m/>
    <m/>
    <m/>
    <m/>
    <m/>
    <m/>
    <m/>
    <m/>
    <m/>
    <m/>
    <m/>
    <m/>
    <m/>
    <m/>
  </r>
  <r>
    <x v="2"/>
    <x v="2"/>
    <x v="0"/>
    <s v="HCA"/>
    <x v="39"/>
    <s v="Human Services"/>
    <s v="A04619"/>
    <n v="22"/>
    <s v="805 Plum St SE"/>
    <m/>
    <s v="Olympia"/>
    <s v="Thurston"/>
    <n v="98501"/>
    <s v="Leased"/>
    <n v="10263"/>
    <m/>
    <x v="0"/>
    <x v="0"/>
    <x v="0"/>
    <m/>
    <m/>
    <m/>
    <m/>
    <m/>
    <m/>
    <m/>
    <m/>
    <m/>
    <m/>
    <m/>
    <m/>
    <m/>
    <m/>
    <m/>
  </r>
  <r>
    <x v="0"/>
    <x v="0"/>
    <x v="0"/>
    <s v="HCA"/>
    <x v="39"/>
    <s v="Human Services"/>
    <s v="A00673"/>
    <n v="43"/>
    <s v="1511 3rd Ave"/>
    <m/>
    <s v="Seattle"/>
    <s v="King"/>
    <n v="98101"/>
    <s v="Leased"/>
    <n v="1765"/>
    <m/>
    <x v="0"/>
    <x v="0"/>
    <x v="0"/>
    <m/>
    <m/>
    <m/>
    <m/>
    <m/>
    <m/>
    <m/>
    <m/>
    <m/>
    <m/>
    <m/>
    <m/>
    <m/>
    <m/>
    <m/>
  </r>
  <r>
    <x v="0"/>
    <x v="1"/>
    <x v="1"/>
    <s v="HCA"/>
    <x v="39"/>
    <s v="Human Services"/>
    <s v="A01212"/>
    <n v="22"/>
    <s v="626 8th Ave SE"/>
    <m/>
    <s v="Olympia"/>
    <s v="Thurston"/>
    <n v="98501"/>
    <s v="Leased"/>
    <n v="161080"/>
    <m/>
    <x v="0"/>
    <x v="0"/>
    <x v="0"/>
    <m/>
    <m/>
    <m/>
    <m/>
    <m/>
    <m/>
    <m/>
    <m/>
    <m/>
    <m/>
    <m/>
    <m/>
    <m/>
    <m/>
    <m/>
  </r>
  <r>
    <x v="0"/>
    <x v="1"/>
    <x v="1"/>
    <s v="HCA"/>
    <x v="39"/>
    <s v="Human Services"/>
    <s v="A07904"/>
    <n v="22"/>
    <s v="621 8th Ave SE"/>
    <m/>
    <s v="Olympia"/>
    <s v="Thurston"/>
    <n v="98501"/>
    <s v="Leased"/>
    <n v="7235"/>
    <m/>
    <x v="0"/>
    <x v="0"/>
    <x v="0"/>
    <m/>
    <m/>
    <m/>
    <m/>
    <m/>
    <m/>
    <m/>
    <m/>
    <m/>
    <m/>
    <m/>
    <m/>
    <m/>
    <m/>
    <m/>
  </r>
  <r>
    <x v="0"/>
    <x v="0"/>
    <x v="0"/>
    <s v="HCA"/>
    <x v="39"/>
    <s v="Human Services"/>
    <s v="A07904"/>
    <n v="22"/>
    <s v="621 8th Ave SE"/>
    <m/>
    <s v="Olympia"/>
    <s v="Thurston"/>
    <n v="98501"/>
    <s v="Leased"/>
    <n v="7126"/>
    <m/>
    <x v="0"/>
    <x v="0"/>
    <x v="0"/>
    <m/>
    <m/>
    <m/>
    <m/>
    <m/>
    <m/>
    <m/>
    <m/>
    <m/>
    <m/>
    <m/>
    <m/>
    <m/>
    <m/>
    <m/>
  </r>
  <r>
    <x v="0"/>
    <x v="3"/>
    <x v="2"/>
    <s v="HCA"/>
    <x v="39"/>
    <s v="Human Services"/>
    <s v="A07904"/>
    <n v="22"/>
    <s v="621 8th Ave SE"/>
    <m/>
    <s v="Olympia"/>
    <s v="Thurston"/>
    <n v="98501"/>
    <s v="Leased"/>
    <n v="24221"/>
    <m/>
    <x v="0"/>
    <x v="0"/>
    <x v="0"/>
    <m/>
    <m/>
    <m/>
    <m/>
    <m/>
    <m/>
    <m/>
    <m/>
    <m/>
    <m/>
    <m/>
    <m/>
    <m/>
    <m/>
    <m/>
  </r>
  <r>
    <x v="0"/>
    <x v="4"/>
    <x v="2"/>
    <s v="HCA"/>
    <x v="39"/>
    <s v="Human Services"/>
    <s v="A07904"/>
    <n v="22"/>
    <s v="621 8th Ave SE"/>
    <m/>
    <s v="Olympia"/>
    <s v="Thurston"/>
    <n v="98501"/>
    <s v="Leased"/>
    <n v="3402"/>
    <m/>
    <x v="0"/>
    <x v="0"/>
    <x v="0"/>
    <m/>
    <m/>
    <m/>
    <m/>
    <m/>
    <m/>
    <m/>
    <m/>
    <m/>
    <m/>
    <m/>
    <m/>
    <m/>
    <m/>
    <m/>
  </r>
  <r>
    <x v="0"/>
    <x v="4"/>
    <x v="2"/>
    <s v="HCA"/>
    <x v="39"/>
    <s v="Human Services"/>
    <s v="A07904"/>
    <n v="22"/>
    <s v="621 8th Ave SE"/>
    <m/>
    <s v="Olympia"/>
    <s v="Thurston"/>
    <n v="98501"/>
    <s v="Leased"/>
    <n v="13652"/>
    <m/>
    <x v="0"/>
    <x v="0"/>
    <x v="0"/>
    <m/>
    <m/>
    <m/>
    <m/>
    <m/>
    <m/>
    <m/>
    <m/>
    <m/>
    <m/>
    <m/>
    <m/>
    <m/>
    <m/>
    <m/>
  </r>
  <r>
    <x v="0"/>
    <x v="2"/>
    <x v="0"/>
    <s v="HCA"/>
    <x v="39"/>
    <s v="Human Services"/>
    <s v="A25150"/>
    <n v="35"/>
    <s v="926 79th Ave SE"/>
    <s v="Unit C"/>
    <s v="Tumwater"/>
    <s v="Thurston"/>
    <n v="98501"/>
    <s v="Leased"/>
    <n v="10408"/>
    <m/>
    <x v="0"/>
    <x v="0"/>
    <x v="0"/>
    <m/>
    <m/>
    <m/>
    <m/>
    <m/>
    <m/>
    <m/>
    <m/>
    <m/>
    <m/>
    <m/>
    <m/>
    <m/>
    <m/>
    <m/>
  </r>
  <r>
    <x v="0"/>
    <x v="2"/>
    <x v="0"/>
    <s v="HFC"/>
    <x v="40"/>
    <s v="General Government"/>
    <s v="A05741"/>
    <n v="43"/>
    <s v="1000 2nd Ave"/>
    <m/>
    <s v="Seattle"/>
    <s v="King"/>
    <n v="98104"/>
    <s v="Leased"/>
    <n v="26014"/>
    <m/>
    <x v="0"/>
    <x v="0"/>
    <x v="0"/>
    <m/>
    <m/>
    <m/>
    <m/>
    <m/>
    <m/>
    <m/>
    <m/>
    <m/>
    <m/>
    <m/>
    <m/>
    <m/>
    <m/>
    <m/>
  </r>
  <r>
    <x v="0"/>
    <x v="2"/>
    <x v="0"/>
    <s v="HRC"/>
    <x v="41"/>
    <s v="General Government"/>
    <s v="A09438"/>
    <n v="22"/>
    <s v="6326 Martin Way E"/>
    <m/>
    <s v="Lacey"/>
    <s v="Thurston"/>
    <n v="98516"/>
    <s v="Leased"/>
    <n v="2093"/>
    <m/>
    <x v="0"/>
    <x v="0"/>
    <x v="0"/>
    <m/>
    <m/>
    <m/>
    <m/>
    <m/>
    <m/>
    <m/>
    <m/>
    <m/>
    <m/>
    <m/>
    <m/>
    <m/>
    <m/>
    <m/>
  </r>
  <r>
    <x v="0"/>
    <x v="2"/>
    <x v="0"/>
    <s v="HUM"/>
    <x v="42"/>
    <s v="Human Services"/>
    <s v="A01912"/>
    <n v="3"/>
    <s v="1330 N Washington St"/>
    <m/>
    <s v="Spokane"/>
    <s v="Spokane"/>
    <n v="99201"/>
    <s v="Leased"/>
    <n v="2317"/>
    <m/>
    <x v="0"/>
    <x v="0"/>
    <x v="0"/>
    <m/>
    <m/>
    <m/>
    <m/>
    <m/>
    <m/>
    <m/>
    <m/>
    <m/>
    <m/>
    <m/>
    <m/>
    <m/>
    <m/>
    <m/>
  </r>
  <r>
    <x v="0"/>
    <x v="1"/>
    <x v="1"/>
    <s v="HUM"/>
    <x v="42"/>
    <s v="Human Services"/>
    <s v="A08964"/>
    <n v="22"/>
    <s v="711 Capitol Way S"/>
    <m/>
    <s v="Olympia"/>
    <s v="Thurston"/>
    <n v="98504"/>
    <s v="Leased"/>
    <n v="6719"/>
    <m/>
    <x v="0"/>
    <x v="0"/>
    <x v="0"/>
    <m/>
    <m/>
    <m/>
    <m/>
    <m/>
    <m/>
    <m/>
    <m/>
    <m/>
    <m/>
    <m/>
    <m/>
    <m/>
    <m/>
    <m/>
  </r>
  <r>
    <x v="0"/>
    <x v="2"/>
    <x v="0"/>
    <s v="INA"/>
    <x v="43"/>
    <s v="General Government"/>
    <s v="A00386"/>
    <n v="22"/>
    <s v="1110 Capitol Way S"/>
    <m/>
    <s v="Olympia"/>
    <s v="Thurston"/>
    <n v="98501"/>
    <s v="Owned"/>
    <n v="1312"/>
    <m/>
    <x v="0"/>
    <x v="0"/>
    <x v="0"/>
    <m/>
    <m/>
    <m/>
    <m/>
    <m/>
    <m/>
    <m/>
    <m/>
    <m/>
    <m/>
    <m/>
    <m/>
    <m/>
    <m/>
    <m/>
  </r>
  <r>
    <x v="3"/>
    <x v="3"/>
    <x v="2"/>
    <s v="IND"/>
    <x v="44"/>
    <s v="Human Services"/>
    <s v="A10837"/>
    <n v="36"/>
    <s v="2815 2nd Ave"/>
    <m/>
    <s v="Seattle"/>
    <s v="King"/>
    <n v="98121"/>
    <s v="Leased"/>
    <n v="13951"/>
    <m/>
    <x v="0"/>
    <x v="0"/>
    <x v="0"/>
    <m/>
    <m/>
    <m/>
    <m/>
    <m/>
    <m/>
    <m/>
    <m/>
    <m/>
    <m/>
    <m/>
    <m/>
    <m/>
    <m/>
    <m/>
  </r>
  <r>
    <x v="4"/>
    <x v="3"/>
    <x v="2"/>
    <s v="IND"/>
    <x v="44"/>
    <s v="Human Services"/>
    <m/>
    <n v="5"/>
    <m/>
    <m/>
    <s v="Undecided - King County"/>
    <s v="King"/>
    <m/>
    <m/>
    <n v="13270"/>
    <s v="The Board of Industrial Insurance Appeals is moving out of downtown Seattle at the end of their lease to better serve their clients and reduce cost."/>
    <x v="2"/>
    <x v="3"/>
    <x v="4"/>
    <d v="2023-08-01T00:00:00"/>
    <s v="King County"/>
    <n v="13270"/>
    <n v="-681"/>
    <n v="474334"/>
    <n v="474334"/>
    <n v="474334"/>
    <n v="0"/>
    <n v="0"/>
    <n v="399530"/>
    <m/>
    <m/>
    <m/>
    <m/>
    <m/>
  </r>
  <r>
    <x v="0"/>
    <x v="4"/>
    <x v="2"/>
    <s v="IND"/>
    <x v="44"/>
    <s v="Human Services"/>
    <s v="A01129"/>
    <n v="13"/>
    <s v="821 E Broadway Ave"/>
    <m/>
    <s v="Moses Lake"/>
    <s v="Grant"/>
    <n v="98837"/>
    <s v="Leased"/>
    <n v="992"/>
    <m/>
    <x v="0"/>
    <x v="0"/>
    <x v="0"/>
    <m/>
    <m/>
    <m/>
    <m/>
    <m/>
    <m/>
    <m/>
    <m/>
    <m/>
    <m/>
    <m/>
    <m/>
    <m/>
    <m/>
    <m/>
  </r>
  <r>
    <x v="0"/>
    <x v="1"/>
    <x v="1"/>
    <s v="IND"/>
    <x v="44"/>
    <s v="Human Services"/>
    <s v="A01333"/>
    <n v="22"/>
    <s v="2430 Chandler Ct SW"/>
    <m/>
    <s v="Olympia"/>
    <s v="Thurston"/>
    <n v="98502"/>
    <s v="Leased"/>
    <n v="48874"/>
    <m/>
    <x v="0"/>
    <x v="0"/>
    <x v="0"/>
    <m/>
    <m/>
    <m/>
    <m/>
    <m/>
    <m/>
    <m/>
    <m/>
    <m/>
    <m/>
    <m/>
    <m/>
    <m/>
    <m/>
    <m/>
  </r>
  <r>
    <x v="0"/>
    <x v="2"/>
    <x v="0"/>
    <s v="IND"/>
    <x v="44"/>
    <s v="Human Services"/>
    <s v="A02865"/>
    <n v="38"/>
    <s v="906 SE Everett Mall Way"/>
    <m/>
    <s v="Everett"/>
    <s v="Snohomish"/>
    <n v="98208"/>
    <s v="Leased"/>
    <n v="1658"/>
    <m/>
    <x v="0"/>
    <x v="0"/>
    <x v="0"/>
    <m/>
    <m/>
    <m/>
    <m/>
    <m/>
    <m/>
    <m/>
    <m/>
    <m/>
    <m/>
    <m/>
    <m/>
    <m/>
    <m/>
    <m/>
  </r>
  <r>
    <x v="0"/>
    <x v="4"/>
    <x v="2"/>
    <s v="IND"/>
    <x v="44"/>
    <s v="Human Services"/>
    <s v="A05478"/>
    <n v="3"/>
    <s v="1311 N Washington St"/>
    <m/>
    <s v="Spokane"/>
    <s v="Spokane"/>
    <n v="99201"/>
    <s v="Leased"/>
    <n v="3978"/>
    <m/>
    <x v="0"/>
    <x v="0"/>
    <x v="0"/>
    <m/>
    <m/>
    <m/>
    <m/>
    <m/>
    <m/>
    <m/>
    <m/>
    <m/>
    <m/>
    <m/>
    <m/>
    <m/>
    <m/>
    <m/>
  </r>
  <r>
    <x v="0"/>
    <x v="0"/>
    <x v="0"/>
    <s v="IND"/>
    <x v="44"/>
    <s v="Human Services"/>
    <s v="A05660"/>
    <n v="14"/>
    <s v="602 N 39th Ave"/>
    <m/>
    <s v="Yakima"/>
    <s v="Yakima"/>
    <n v="98902"/>
    <s v="Leased"/>
    <n v="4133"/>
    <m/>
    <x v="0"/>
    <x v="0"/>
    <x v="0"/>
    <m/>
    <m/>
    <m/>
    <m/>
    <m/>
    <m/>
    <m/>
    <m/>
    <m/>
    <m/>
    <m/>
    <m/>
    <m/>
    <m/>
    <m/>
  </r>
  <r>
    <x v="0"/>
    <x v="3"/>
    <x v="2"/>
    <s v="IND"/>
    <x v="44"/>
    <s v="Human Services"/>
    <s v="A07265"/>
    <n v="29"/>
    <s v="5712 Main St SW"/>
    <m/>
    <s v="Lakewood"/>
    <s v="Pierce"/>
    <n v="98499"/>
    <s v="Leased"/>
    <n v="7192"/>
    <m/>
    <x v="0"/>
    <x v="0"/>
    <x v="0"/>
    <m/>
    <m/>
    <m/>
    <m/>
    <m/>
    <m/>
    <m/>
    <m/>
    <m/>
    <m/>
    <m/>
    <m/>
    <m/>
    <m/>
    <m/>
  </r>
  <r>
    <x v="0"/>
    <x v="2"/>
    <x v="0"/>
    <s v="IND"/>
    <x v="44"/>
    <s v="Human Services"/>
    <s v="A09285"/>
    <n v="17"/>
    <s v="11018 NE 51st Cir"/>
    <s v="BLDG 4006BC01"/>
    <s v="Vancouver"/>
    <s v="Clark"/>
    <n v="98682"/>
    <s v="Owned"/>
    <n v="1492"/>
    <m/>
    <x v="0"/>
    <x v="0"/>
    <x v="0"/>
    <m/>
    <m/>
    <m/>
    <m/>
    <m/>
    <m/>
    <m/>
    <m/>
    <m/>
    <m/>
    <m/>
    <m/>
    <m/>
    <m/>
    <m/>
  </r>
  <r>
    <x v="0"/>
    <x v="4"/>
    <x v="2"/>
    <s v="IND"/>
    <x v="44"/>
    <s v="Human Services"/>
    <s v="A21314"/>
    <n v="8"/>
    <s v="735 Gage Boulevard"/>
    <m/>
    <s v="Richland"/>
    <s v="Benton"/>
    <n v="99352"/>
    <s v="Leased"/>
    <n v="2833"/>
    <m/>
    <x v="0"/>
    <x v="0"/>
    <x v="0"/>
    <m/>
    <m/>
    <m/>
    <m/>
    <m/>
    <m/>
    <m/>
    <m/>
    <m/>
    <m/>
    <m/>
    <m/>
    <m/>
    <m/>
    <m/>
  </r>
  <r>
    <x v="3"/>
    <x v="5"/>
    <x v="3"/>
    <s v="INS"/>
    <x v="45"/>
    <s v="General Government"/>
    <s v="A04388"/>
    <n v="22"/>
    <s v="5000 Capitol Blvd S"/>
    <m/>
    <s v="Tumwater"/>
    <s v="Thurston"/>
    <n v="98501"/>
    <s v="Leased"/>
    <n v="46080"/>
    <m/>
    <x v="0"/>
    <x v="0"/>
    <x v="0"/>
    <m/>
    <m/>
    <m/>
    <m/>
    <m/>
    <m/>
    <m/>
    <m/>
    <m/>
    <m/>
    <m/>
    <m/>
    <m/>
    <m/>
    <m/>
  </r>
  <r>
    <x v="3"/>
    <x v="5"/>
    <x v="3"/>
    <s v="INS"/>
    <x v="45"/>
    <s v="General Government"/>
    <s v="A06586"/>
    <n v="22"/>
    <s v="302 Sid Snyder Ave SW"/>
    <m/>
    <s v="Olympia"/>
    <s v="Thurston"/>
    <n v="98501"/>
    <s v="Owned"/>
    <n v="6989"/>
    <m/>
    <x v="0"/>
    <x v="0"/>
    <x v="0"/>
    <m/>
    <m/>
    <m/>
    <m/>
    <m/>
    <m/>
    <m/>
    <m/>
    <m/>
    <m/>
    <m/>
    <m/>
    <m/>
    <m/>
    <m/>
  </r>
  <r>
    <x v="3"/>
    <x v="5"/>
    <x v="3"/>
    <s v="INS"/>
    <x v="45"/>
    <s v="General Government"/>
    <s v="A06807"/>
    <n v="22"/>
    <s v="1520 Irving St SW"/>
    <m/>
    <s v="Tumwater"/>
    <s v="Thurston"/>
    <n v="98512"/>
    <s v="Leased"/>
    <n v="4198"/>
    <m/>
    <x v="0"/>
    <x v="0"/>
    <x v="0"/>
    <m/>
    <m/>
    <m/>
    <m/>
    <m/>
    <m/>
    <m/>
    <m/>
    <m/>
    <m/>
    <m/>
    <m/>
    <m/>
    <m/>
    <m/>
  </r>
  <r>
    <x v="3"/>
    <x v="5"/>
    <x v="3"/>
    <s v="INS"/>
    <x v="45"/>
    <s v="General Government"/>
    <s v="A07348"/>
    <n v="22"/>
    <s v="715 78th Ave SW"/>
    <m/>
    <s v="Tumwater"/>
    <s v="Thurston"/>
    <n v="98501"/>
    <s v="Leased"/>
    <n v="3459"/>
    <m/>
    <x v="0"/>
    <x v="0"/>
    <x v="0"/>
    <m/>
    <m/>
    <m/>
    <m/>
    <m/>
    <m/>
    <m/>
    <m/>
    <m/>
    <m/>
    <m/>
    <m/>
    <m/>
    <m/>
    <m/>
  </r>
  <r>
    <x v="4"/>
    <x v="5"/>
    <x v="3"/>
    <s v="INS"/>
    <x v="45"/>
    <s v="General Government"/>
    <m/>
    <n v="22"/>
    <m/>
    <m/>
    <s v="Olympia - Address unknown"/>
    <s v="Thurston"/>
    <m/>
    <m/>
    <n v="40354"/>
    <s v="This project relocates four leased office locations into one consolidated state-owned facility on the Capitol Campus per SHB 1102, Section 1092."/>
    <x v="2"/>
    <x v="4"/>
    <x v="5"/>
    <d v="2025-08-01T00:00:00"/>
    <s v="Olympia"/>
    <n v="40354"/>
    <n v="-20372"/>
    <n v="1273874"/>
    <n v="1289423"/>
    <n v="1403059"/>
    <n v="15549"/>
    <n v="129184"/>
    <n v="0"/>
    <m/>
    <m/>
    <m/>
    <m/>
    <m/>
  </r>
  <r>
    <x v="0"/>
    <x v="0"/>
    <x v="0"/>
    <s v="INS"/>
    <x v="45"/>
    <s v="General Government"/>
    <s v="A04332"/>
    <n v="43"/>
    <s v="810 3rd Ave"/>
    <m/>
    <s v="Seattle"/>
    <s v="King"/>
    <n v="98104"/>
    <s v="Leased"/>
    <n v="6924"/>
    <m/>
    <x v="0"/>
    <x v="0"/>
    <x v="0"/>
    <m/>
    <m/>
    <m/>
    <m/>
    <m/>
    <m/>
    <m/>
    <m/>
    <m/>
    <m/>
    <m/>
    <m/>
    <m/>
    <m/>
    <m/>
  </r>
  <r>
    <x v="1"/>
    <x v="4"/>
    <x v="2"/>
    <s v="L&amp;I"/>
    <x v="46"/>
    <s v="Human Services"/>
    <s v="A04619"/>
    <n v="22"/>
    <s v="805 Plum St SE"/>
    <m/>
    <s v="Olympia"/>
    <s v="Thurston"/>
    <n v="98501"/>
    <s v="Leased"/>
    <n v="20570"/>
    <s v="The Department of Labor and Industries will no longer need this lease once the construction of its lab is complete."/>
    <x v="1"/>
    <x v="3"/>
    <x v="6"/>
    <d v="2024-07-01T00:00:00"/>
    <s v="Olympia"/>
    <n v="0"/>
    <n v="-20570"/>
    <n v="425274"/>
    <n v="425274"/>
    <n v="425274"/>
    <n v="0"/>
    <n v="0"/>
    <n v="0"/>
    <m/>
    <m/>
    <m/>
    <m/>
    <m/>
  </r>
  <r>
    <x v="13"/>
    <x v="6"/>
    <x v="3"/>
    <s v="L&amp;I"/>
    <x v="46"/>
    <s v="Human Services"/>
    <s v="A00282"/>
    <n v="38"/>
    <s v="729 100th St SE"/>
    <m/>
    <s v="Everett"/>
    <s v="Snohomish"/>
    <n v="98208"/>
    <s v="Leased"/>
    <n v="22848"/>
    <s v="The Department of Labor and Industries will reconfigure its current workspace to accommodate growth and allow for more touchdown spaces for teleworkers."/>
    <x v="7"/>
    <x v="4"/>
    <x v="7"/>
    <d v="2027-01-01T00:00:00"/>
    <s v="Everett"/>
    <n v="22848"/>
    <n v="0"/>
    <n v="545257"/>
    <n v="545257"/>
    <n v="550390"/>
    <n v="0"/>
    <n v="5133"/>
    <n v="840250"/>
    <m/>
    <m/>
    <m/>
    <m/>
    <m/>
  </r>
  <r>
    <x v="13"/>
    <x v="0"/>
    <x v="0"/>
    <s v="L&amp;I"/>
    <x v="46"/>
    <s v="Human Services"/>
    <s v="A00782"/>
    <n v="17"/>
    <s v="312 SE Stonemill Dr"/>
    <m/>
    <s v="Vancouver"/>
    <s v="Clark"/>
    <n v="98684"/>
    <s v="Leased"/>
    <n v="14545"/>
    <s v="The Department of Labor and Industries will reconfigure its current workspace to accommodate growth and allow for more touchdown spaces for teleworkers."/>
    <x v="7"/>
    <x v="2"/>
    <x v="2"/>
    <d v="2023-01-01T00:00:00"/>
    <s v="Vancouver"/>
    <n v="14545"/>
    <n v="0"/>
    <n v="305908"/>
    <n v="305908"/>
    <n v="305908"/>
    <n v="0"/>
    <n v="0"/>
    <n v="525250"/>
    <m/>
    <m/>
    <m/>
    <m/>
    <m/>
  </r>
  <r>
    <x v="13"/>
    <x v="0"/>
    <x v="0"/>
    <s v="L&amp;I"/>
    <x v="46"/>
    <s v="Human Services"/>
    <s v="A01213"/>
    <n v="8"/>
    <s v="4310 W 24th Ave"/>
    <m/>
    <s v="Kennewick"/>
    <s v="Benton"/>
    <n v="99338"/>
    <s v="Leased"/>
    <n v="13396"/>
    <s v="The Department of Labor and Industries will reconfigure its current workspace to accommodate growth and allow for more touchdown spaces for teleworkers."/>
    <x v="7"/>
    <x v="2"/>
    <x v="2"/>
    <d v="2023-01-01T00:00:00"/>
    <s v="Kennewick"/>
    <n v="13396"/>
    <n v="0"/>
    <n v="244477"/>
    <n v="244477"/>
    <n v="244477"/>
    <n v="0"/>
    <n v="0"/>
    <n v="567250"/>
    <m/>
    <m/>
    <m/>
    <m/>
    <m/>
  </r>
  <r>
    <x v="13"/>
    <x v="1"/>
    <x v="1"/>
    <s v="L&amp;I"/>
    <x v="46"/>
    <s v="Human Services"/>
    <s v="A01626"/>
    <n v="41"/>
    <s v="616 120th Ave NE"/>
    <m/>
    <s v="Bellevue"/>
    <s v="King"/>
    <n v="98005"/>
    <s v="Leased"/>
    <n v="10290"/>
    <s v="The Department of Labor and Industries will reconfigure its current workspace to accommodate growth and allow for more touchdown spaces for teleworkers."/>
    <x v="7"/>
    <x v="1"/>
    <x v="1"/>
    <d v="2021-01-01T00:00:00"/>
    <s v="Bellevue"/>
    <n v="10290"/>
    <n v="0"/>
    <n v="379936"/>
    <n v="379936"/>
    <n v="379936"/>
    <n v="0"/>
    <n v="0"/>
    <n v="525250"/>
    <m/>
    <m/>
    <m/>
    <m/>
    <m/>
  </r>
  <r>
    <x v="13"/>
    <x v="1"/>
    <x v="1"/>
    <s v="L&amp;I"/>
    <x v="46"/>
    <s v="Human Services"/>
    <s v="A06856"/>
    <n v="27"/>
    <s v="950 Broadway St"/>
    <m/>
    <s v="Tacoma"/>
    <s v="Pierce"/>
    <n v="98402"/>
    <s v="Owned"/>
    <n v="29188"/>
    <s v="The Department of Labor and Industries will reconfigure its current workspace to accommodate growth and allow for more touchdown spaces for teleworkers."/>
    <x v="7"/>
    <x v="1"/>
    <x v="1"/>
    <d v="2021-01-01T00:00:00"/>
    <s v="Tacoma"/>
    <n v="29188"/>
    <n v="0"/>
    <n v="656730"/>
    <n v="682262"/>
    <n v="682262"/>
    <n v="25532"/>
    <n v="25532"/>
    <n v="1008250"/>
    <m/>
    <m/>
    <m/>
    <m/>
    <m/>
  </r>
  <r>
    <x v="2"/>
    <x v="2"/>
    <x v="0"/>
    <s v="L&amp;I"/>
    <x v="46"/>
    <s v="Human Services"/>
    <s v="A00742"/>
    <n v="19"/>
    <s v="711 Vine St"/>
    <m/>
    <s v="Kelso"/>
    <s v="Cowlitz"/>
    <n v="98626"/>
    <s v="Owned"/>
    <n v="10323"/>
    <m/>
    <x v="0"/>
    <x v="0"/>
    <x v="0"/>
    <m/>
    <m/>
    <m/>
    <m/>
    <m/>
    <m/>
    <m/>
    <m/>
    <m/>
    <m/>
    <m/>
    <m/>
    <m/>
    <m/>
    <m/>
  </r>
  <r>
    <x v="2"/>
    <x v="2"/>
    <x v="0"/>
    <s v="L&amp;I"/>
    <x v="46"/>
    <s v="Human Services"/>
    <s v="A03473"/>
    <n v="22"/>
    <s v="7273 Linderson Way SW"/>
    <s v="BLDG OFMSID0000J"/>
    <s v="Tumwater"/>
    <s v="Thurston"/>
    <n v="98501"/>
    <s v="Owned"/>
    <n v="412404"/>
    <m/>
    <x v="0"/>
    <x v="0"/>
    <x v="0"/>
    <m/>
    <m/>
    <m/>
    <m/>
    <m/>
    <m/>
    <m/>
    <m/>
    <m/>
    <m/>
    <m/>
    <m/>
    <m/>
    <m/>
    <m/>
  </r>
  <r>
    <x v="2"/>
    <x v="2"/>
    <x v="0"/>
    <s v="L&amp;I"/>
    <x v="46"/>
    <s v="Human Services"/>
    <s v="A25231"/>
    <n v="24"/>
    <s v="540 W Washington Street"/>
    <m/>
    <s v="Sequim"/>
    <s v="Clallam"/>
    <n v="98382"/>
    <s v="Leased"/>
    <n v="3043"/>
    <m/>
    <x v="0"/>
    <x v="0"/>
    <x v="0"/>
    <m/>
    <m/>
    <m/>
    <m/>
    <m/>
    <m/>
    <m/>
    <m/>
    <m/>
    <m/>
    <m/>
    <m/>
    <m/>
    <m/>
    <m/>
  </r>
  <r>
    <x v="2"/>
    <x v="2"/>
    <x v="0"/>
    <s v="L&amp;I"/>
    <x v="46"/>
    <s v="Human Services"/>
    <s v="A26032"/>
    <n v="46"/>
    <s v="2111 N Northgate Way"/>
    <s v="Suite 300"/>
    <s v="Seattle"/>
    <s v="King"/>
    <n v="98133"/>
    <s v="Leased"/>
    <n v="17999"/>
    <m/>
    <x v="0"/>
    <x v="0"/>
    <x v="0"/>
    <m/>
    <m/>
    <m/>
    <m/>
    <m/>
    <m/>
    <m/>
    <m/>
    <m/>
    <m/>
    <m/>
    <m/>
    <m/>
    <m/>
    <m/>
  </r>
  <r>
    <x v="3"/>
    <x v="0"/>
    <x v="0"/>
    <s v="L&amp;I"/>
    <x v="46"/>
    <s v="Human Services"/>
    <s v="A01635"/>
    <n v="11"/>
    <s v="12806 Gateway Dr"/>
    <m/>
    <s v="Tukwila"/>
    <s v="King"/>
    <n v="98168"/>
    <s v="Leased"/>
    <n v="22984"/>
    <m/>
    <x v="0"/>
    <x v="0"/>
    <x v="0"/>
    <m/>
    <m/>
    <m/>
    <m/>
    <m/>
    <m/>
    <m/>
    <m/>
    <m/>
    <m/>
    <m/>
    <m/>
    <m/>
    <m/>
    <m/>
  </r>
  <r>
    <x v="4"/>
    <x v="0"/>
    <x v="0"/>
    <s v="L&amp;I"/>
    <x v="46"/>
    <s v="Human Services"/>
    <m/>
    <n v="11"/>
    <m/>
    <m/>
    <s v="Tukwila - Address unknown"/>
    <s v="King"/>
    <m/>
    <m/>
    <n v="28980"/>
    <s v="The Department of Labor and Industries was informed that the landlord will not renew the lease of the current location at lease end. This relocation will meet the needs of the agency in the region."/>
    <x v="2"/>
    <x v="2"/>
    <x v="2"/>
    <d v="2022-09-01T00:00:00"/>
    <s v="Tukwila"/>
    <n v="28980"/>
    <n v="5996"/>
    <n v="559534"/>
    <n v="559534"/>
    <n v="770905"/>
    <n v="0"/>
    <n v="211371"/>
    <n v="1110670"/>
    <n v="32167"/>
    <s v="The total cost of ownership (cumulative) becomes less than leasing in 2051 (31 years)."/>
    <n v="27.44"/>
    <n v="14152000"/>
    <n v="440"/>
  </r>
  <r>
    <x v="0"/>
    <x v="2"/>
    <x v="0"/>
    <s v="L&amp;I"/>
    <x v="46"/>
    <s v="Human Services"/>
    <s v="A00668"/>
    <n v="13"/>
    <s v="3001 W Broadway"/>
    <m/>
    <s v="Moses Lake"/>
    <s v="Grant"/>
    <n v="98837"/>
    <s v="Leased"/>
    <n v="9274"/>
    <m/>
    <x v="0"/>
    <x v="0"/>
    <x v="0"/>
    <m/>
    <m/>
    <m/>
    <m/>
    <m/>
    <m/>
    <m/>
    <m/>
    <m/>
    <m/>
    <m/>
    <m/>
    <m/>
    <m/>
    <m/>
  </r>
  <r>
    <x v="0"/>
    <x v="4"/>
    <x v="2"/>
    <s v="L&amp;I"/>
    <x v="46"/>
    <s v="Human Services"/>
    <s v="A01489"/>
    <n v="40"/>
    <s v="525 E College Way"/>
    <m/>
    <s v="Mount Vernon"/>
    <s v="Skagit"/>
    <n v="98273"/>
    <s v="Leased"/>
    <n v="14256"/>
    <m/>
    <x v="0"/>
    <x v="0"/>
    <x v="0"/>
    <m/>
    <m/>
    <m/>
    <m/>
    <m/>
    <m/>
    <m/>
    <m/>
    <m/>
    <m/>
    <m/>
    <m/>
    <m/>
    <m/>
    <m/>
  </r>
  <r>
    <x v="0"/>
    <x v="4"/>
    <x v="2"/>
    <s v="L&amp;I"/>
    <x v="46"/>
    <s v="Human Services"/>
    <s v="A01983"/>
    <n v="42"/>
    <s v="1720 Ellis St"/>
    <m/>
    <s v="Bellingham"/>
    <s v="Whatcom"/>
    <n v="98225"/>
    <s v="Leased"/>
    <n v="10826"/>
    <m/>
    <x v="0"/>
    <x v="0"/>
    <x v="0"/>
    <m/>
    <m/>
    <m/>
    <m/>
    <m/>
    <m/>
    <m/>
    <m/>
    <m/>
    <m/>
    <m/>
    <m/>
    <m/>
    <m/>
    <m/>
  </r>
  <r>
    <x v="0"/>
    <x v="0"/>
    <x v="0"/>
    <s v="L&amp;I"/>
    <x v="46"/>
    <s v="Human Services"/>
    <s v="A02418"/>
    <n v="3"/>
    <s v="901 N Monroe St"/>
    <m/>
    <s v="Spokane"/>
    <s v="Spokane"/>
    <n v="99201"/>
    <s v="Leased"/>
    <n v="27923"/>
    <m/>
    <x v="0"/>
    <x v="0"/>
    <x v="0"/>
    <m/>
    <m/>
    <m/>
    <m/>
    <m/>
    <m/>
    <m/>
    <m/>
    <m/>
    <m/>
    <m/>
    <m/>
    <m/>
    <m/>
    <m/>
  </r>
  <r>
    <x v="0"/>
    <x v="1"/>
    <x v="1"/>
    <s v="L&amp;I"/>
    <x v="46"/>
    <s v="Human Services"/>
    <s v="A06302"/>
    <n v="22"/>
    <s v="310 Israel Rd SE"/>
    <m/>
    <s v="Tumwater"/>
    <s v="Thurston"/>
    <n v="98501"/>
    <s v="Leased"/>
    <n v="93509"/>
    <m/>
    <x v="0"/>
    <x v="0"/>
    <x v="0"/>
    <m/>
    <m/>
    <m/>
    <m/>
    <m/>
    <m/>
    <m/>
    <m/>
    <m/>
    <m/>
    <m/>
    <m/>
    <m/>
    <m/>
    <m/>
  </r>
  <r>
    <x v="0"/>
    <x v="2"/>
    <x v="0"/>
    <s v="L&amp;I"/>
    <x v="46"/>
    <s v="Human Services"/>
    <s v="A09603"/>
    <n v="9"/>
    <s v="1250 SE Bishop Blvd"/>
    <m/>
    <s v="Pullman"/>
    <s v="Whitman"/>
    <n v="99163"/>
    <s v="Leased"/>
    <n v="1395"/>
    <m/>
    <x v="0"/>
    <x v="0"/>
    <x v="0"/>
    <m/>
    <m/>
    <m/>
    <m/>
    <m/>
    <m/>
    <m/>
    <m/>
    <m/>
    <m/>
    <m/>
    <m/>
    <m/>
    <m/>
    <m/>
  </r>
  <r>
    <x v="0"/>
    <x v="0"/>
    <x v="0"/>
    <s v="L&amp;I"/>
    <x v="46"/>
    <s v="Human Services"/>
    <s v="A09818"/>
    <n v="37"/>
    <s v="315 5th Ave S"/>
    <m/>
    <s v="Seattle"/>
    <s v="King"/>
    <n v="98104"/>
    <s v="Leased"/>
    <n v="27665"/>
    <m/>
    <x v="0"/>
    <x v="0"/>
    <x v="0"/>
    <m/>
    <m/>
    <m/>
    <m/>
    <m/>
    <m/>
    <m/>
    <m/>
    <m/>
    <m/>
    <m/>
    <m/>
    <m/>
    <m/>
    <m/>
  </r>
  <r>
    <x v="0"/>
    <x v="1"/>
    <x v="1"/>
    <s v="L&amp;I"/>
    <x v="46"/>
    <s v="Human Services"/>
    <s v="A09824"/>
    <n v="22"/>
    <s v="1570 Irving St SW"/>
    <m/>
    <s v="Tumwater"/>
    <s v="Thurston"/>
    <n v="98512"/>
    <s v="Leased"/>
    <n v="77"/>
    <m/>
    <x v="0"/>
    <x v="0"/>
    <x v="0"/>
    <m/>
    <m/>
    <m/>
    <m/>
    <m/>
    <m/>
    <m/>
    <m/>
    <m/>
    <m/>
    <m/>
    <m/>
    <m/>
    <m/>
    <m/>
  </r>
  <r>
    <x v="0"/>
    <x v="1"/>
    <x v="1"/>
    <s v="L&amp;I"/>
    <x v="46"/>
    <s v="Human Services"/>
    <s v="A10214"/>
    <n v="12"/>
    <s v="519 Grant Rd"/>
    <m/>
    <s v="East Wenatchee"/>
    <s v="Douglas"/>
    <n v="98802"/>
    <s v="Leased"/>
    <n v="10158"/>
    <m/>
    <x v="0"/>
    <x v="0"/>
    <x v="0"/>
    <m/>
    <m/>
    <m/>
    <m/>
    <m/>
    <m/>
    <m/>
    <m/>
    <m/>
    <m/>
    <m/>
    <m/>
    <m/>
    <m/>
    <m/>
  </r>
  <r>
    <x v="0"/>
    <x v="1"/>
    <x v="1"/>
    <s v="L&amp;I"/>
    <x v="46"/>
    <s v="Human Services"/>
    <s v="A10532"/>
    <n v="14"/>
    <s v="15 W Yakima Ave"/>
    <m/>
    <s v="Yakima"/>
    <s v="Yakima"/>
    <n v="98902"/>
    <s v="Leased"/>
    <n v="18135"/>
    <m/>
    <x v="0"/>
    <x v="0"/>
    <x v="0"/>
    <m/>
    <m/>
    <m/>
    <m/>
    <m/>
    <m/>
    <m/>
    <m/>
    <m/>
    <m/>
    <m/>
    <m/>
    <m/>
    <m/>
    <m/>
  </r>
  <r>
    <x v="0"/>
    <x v="0"/>
    <x v="0"/>
    <s v="L&amp;I"/>
    <x v="46"/>
    <s v="Human Services"/>
    <s v="A10578"/>
    <n v="19"/>
    <s v="401-411 W Wishkah St"/>
    <m/>
    <s v="Aberdeen"/>
    <s v="Grays Harbor"/>
    <n v="98520"/>
    <s v="Leased"/>
    <n v="6310"/>
    <m/>
    <x v="0"/>
    <x v="0"/>
    <x v="0"/>
    <m/>
    <m/>
    <m/>
    <m/>
    <m/>
    <m/>
    <m/>
    <m/>
    <m/>
    <m/>
    <m/>
    <m/>
    <m/>
    <m/>
    <m/>
  </r>
  <r>
    <x v="2"/>
    <x v="2"/>
    <x v="0"/>
    <s v="LCB"/>
    <x v="47"/>
    <s v="General Government"/>
    <s v="A01052"/>
    <n v="22"/>
    <s v="1025 Union Ave SE"/>
    <m/>
    <s v="Olympia"/>
    <s v="Thurston"/>
    <n v="98501"/>
    <s v="Leased"/>
    <n v="54028"/>
    <m/>
    <x v="0"/>
    <x v="0"/>
    <x v="0"/>
    <m/>
    <m/>
    <m/>
    <m/>
    <m/>
    <m/>
    <m/>
    <m/>
    <m/>
    <m/>
    <m/>
    <m/>
    <m/>
    <m/>
    <m/>
  </r>
  <r>
    <x v="2"/>
    <x v="2"/>
    <x v="0"/>
    <s v="LCB"/>
    <x v="47"/>
    <s v="General Government"/>
    <s v="A25662"/>
    <n v="23"/>
    <s v="10689 Old Frontier Rd NW"/>
    <m/>
    <s v="Silverdale"/>
    <s v="Kitsap"/>
    <n v="98383"/>
    <s v="Leased"/>
    <n v="1428"/>
    <m/>
    <x v="0"/>
    <x v="0"/>
    <x v="0"/>
    <m/>
    <m/>
    <m/>
    <m/>
    <m/>
    <m/>
    <m/>
    <m/>
    <m/>
    <m/>
    <m/>
    <m/>
    <m/>
    <m/>
    <m/>
  </r>
  <r>
    <x v="0"/>
    <x v="0"/>
    <x v="0"/>
    <s v="LCB"/>
    <x v="47"/>
    <s v="General Government"/>
    <s v="A00159"/>
    <n v="15"/>
    <s v="1703 Creekside Loop"/>
    <m/>
    <s v="Yakima"/>
    <s v="Yakima"/>
    <n v="98909"/>
    <s v="Leased"/>
    <n v="1740"/>
    <m/>
    <x v="0"/>
    <x v="0"/>
    <x v="0"/>
    <m/>
    <m/>
    <m/>
    <m/>
    <m/>
    <m/>
    <m/>
    <m/>
    <m/>
    <m/>
    <m/>
    <m/>
    <m/>
    <m/>
    <m/>
  </r>
  <r>
    <x v="0"/>
    <x v="1"/>
    <x v="1"/>
    <s v="LCB"/>
    <x v="47"/>
    <s v="General Government"/>
    <s v="A08017"/>
    <n v="40"/>
    <s v="1521 Leigh Way, Suite A"/>
    <m/>
    <s v="Mount Vernon"/>
    <s v="Skagit"/>
    <n v="98273"/>
    <s v="Leased"/>
    <n v="1466"/>
    <m/>
    <x v="0"/>
    <x v="0"/>
    <x v="0"/>
    <m/>
    <m/>
    <m/>
    <m/>
    <m/>
    <m/>
    <m/>
    <m/>
    <m/>
    <m/>
    <m/>
    <m/>
    <m/>
    <m/>
    <m/>
  </r>
  <r>
    <x v="0"/>
    <x v="2"/>
    <x v="0"/>
    <s v="LCB"/>
    <x v="47"/>
    <s v="General Government"/>
    <s v="A08193"/>
    <n v="16"/>
    <s v="2715 Saint Andrews Loop"/>
    <m/>
    <s v="Pasco"/>
    <s v="Franklin"/>
    <n v="99301"/>
    <s v="Leased"/>
    <n v="1138"/>
    <m/>
    <x v="0"/>
    <x v="0"/>
    <x v="0"/>
    <m/>
    <m/>
    <m/>
    <m/>
    <m/>
    <m/>
    <m/>
    <m/>
    <m/>
    <m/>
    <m/>
    <m/>
    <m/>
    <m/>
    <m/>
  </r>
  <r>
    <x v="0"/>
    <x v="2"/>
    <x v="0"/>
    <s v="LCB"/>
    <x v="47"/>
    <s v="General Government"/>
    <s v="A08434"/>
    <n v="3"/>
    <s v="1303 W Broadway Ave"/>
    <m/>
    <s v="Spokane"/>
    <s v="Spokane"/>
    <n v="99201"/>
    <s v="Leased"/>
    <n v="4950"/>
    <m/>
    <x v="0"/>
    <x v="0"/>
    <x v="0"/>
    <m/>
    <m/>
    <m/>
    <m/>
    <m/>
    <m/>
    <m/>
    <m/>
    <m/>
    <m/>
    <m/>
    <m/>
    <m/>
    <m/>
    <m/>
  </r>
  <r>
    <x v="0"/>
    <x v="1"/>
    <x v="1"/>
    <s v="LCB"/>
    <x v="47"/>
    <s v="General Government"/>
    <s v="A09262"/>
    <n v="29"/>
    <s v="6420 Tacoma Mall Blvd"/>
    <m/>
    <s v="Tacoma"/>
    <s v="Pierce"/>
    <n v="98409"/>
    <s v="Leased"/>
    <n v="3850"/>
    <m/>
    <x v="0"/>
    <x v="0"/>
    <x v="0"/>
    <m/>
    <m/>
    <m/>
    <m/>
    <m/>
    <m/>
    <m/>
    <m/>
    <m/>
    <m/>
    <m/>
    <m/>
    <m/>
    <m/>
    <m/>
  </r>
  <r>
    <x v="0"/>
    <x v="4"/>
    <x v="2"/>
    <s v="LCB"/>
    <x v="47"/>
    <s v="General Government"/>
    <s v="A09285"/>
    <n v="17"/>
    <s v="11018 NE 51st Cir"/>
    <s v="BLDG 4006BC01"/>
    <s v="Vancouver"/>
    <s v="Clark"/>
    <n v="98682"/>
    <s v="Owned"/>
    <n v="1486"/>
    <m/>
    <x v="0"/>
    <x v="0"/>
    <x v="0"/>
    <m/>
    <m/>
    <m/>
    <m/>
    <m/>
    <m/>
    <m/>
    <m/>
    <m/>
    <m/>
    <m/>
    <m/>
    <m/>
    <m/>
    <m/>
  </r>
  <r>
    <x v="0"/>
    <x v="3"/>
    <x v="2"/>
    <s v="LCB"/>
    <x v="47"/>
    <s v="General Government"/>
    <s v="A10206"/>
    <n v="1"/>
    <s v="6505 216th St SW"/>
    <m/>
    <s v="Mountlake Terrace"/>
    <s v="Snohomish"/>
    <n v="98043"/>
    <s v="Leased"/>
    <n v="3463"/>
    <m/>
    <x v="0"/>
    <x v="0"/>
    <x v="0"/>
    <m/>
    <m/>
    <m/>
    <m/>
    <m/>
    <m/>
    <m/>
    <m/>
    <m/>
    <m/>
    <m/>
    <m/>
    <m/>
    <m/>
    <m/>
  </r>
  <r>
    <x v="0"/>
    <x v="0"/>
    <x v="0"/>
    <s v="LCB"/>
    <x v="47"/>
    <s v="General Government"/>
    <s v="A20614"/>
    <n v="12"/>
    <s v="123 Ohme Garden Rd, Ste. F"/>
    <s v="SE6303"/>
    <s v="Wenatchee"/>
    <s v="Chelan"/>
    <n v="98801"/>
    <s v="Leased"/>
    <n v="1300"/>
    <m/>
    <x v="0"/>
    <x v="0"/>
    <x v="0"/>
    <m/>
    <m/>
    <m/>
    <m/>
    <m/>
    <m/>
    <m/>
    <m/>
    <m/>
    <m/>
    <m/>
    <m/>
    <m/>
    <m/>
    <m/>
  </r>
  <r>
    <x v="0"/>
    <x v="3"/>
    <x v="2"/>
    <s v="LCB"/>
    <x v="47"/>
    <s v="General Government"/>
    <s v="A20838"/>
    <n v="30"/>
    <s v="33600 Sixth Ave South"/>
    <m/>
    <s v="Federal Way"/>
    <s v="King"/>
    <n v="98003"/>
    <s v="Leased"/>
    <n v="2473"/>
    <m/>
    <x v="0"/>
    <x v="0"/>
    <x v="0"/>
    <m/>
    <m/>
    <m/>
    <m/>
    <m/>
    <m/>
    <m/>
    <m/>
    <m/>
    <m/>
    <m/>
    <m/>
    <m/>
    <m/>
    <m/>
  </r>
  <r>
    <x v="3"/>
    <x v="1"/>
    <x v="1"/>
    <s v="LEOFF"/>
    <x v="48"/>
    <s v="General Government"/>
    <s v="A09837"/>
    <n v="22"/>
    <s v="2100 Evergreen Park Dr SW"/>
    <m/>
    <s v="Olympia"/>
    <s v="Thurston"/>
    <n v="98502"/>
    <s v="Leased"/>
    <n v="1998"/>
    <m/>
    <x v="0"/>
    <x v="0"/>
    <x v="0"/>
    <m/>
    <m/>
    <m/>
    <m/>
    <m/>
    <m/>
    <m/>
    <m/>
    <m/>
    <m/>
    <m/>
    <m/>
    <m/>
    <m/>
    <m/>
  </r>
  <r>
    <x v="4"/>
    <x v="1"/>
    <x v="1"/>
    <s v="LEOFF"/>
    <x v="48"/>
    <s v="General Government"/>
    <m/>
    <n v="22"/>
    <m/>
    <m/>
    <s v="Olympia - Address unknown"/>
    <s v="Thurston"/>
    <m/>
    <m/>
    <n v="2911"/>
    <s v="This project relocates the Law Enforcement Officers' and Fire Fighters' Plan 2 Retirement Board from a collocated facility to a larger facility to accommodate staff, streamline operational and service needs, and modernize the agency's office space. "/>
    <x v="2"/>
    <x v="1"/>
    <x v="1"/>
    <d v="2021-04-01T00:00:00"/>
    <s v="Olympia"/>
    <n v="2911"/>
    <n v="913"/>
    <n v="58048"/>
    <n v="71000"/>
    <n v="71000"/>
    <n v="12953"/>
    <n v="12953"/>
    <n v="145620"/>
    <m/>
    <m/>
    <m/>
    <m/>
    <m/>
  </r>
  <r>
    <x v="2"/>
    <x v="2"/>
    <x v="0"/>
    <s v="LOT"/>
    <x v="49"/>
    <s v="General Government"/>
    <s v="A06541"/>
    <n v="22"/>
    <s v="814 4th Ave E"/>
    <m/>
    <s v="Olympia"/>
    <s v="Thurston"/>
    <n v="98506"/>
    <s v="Leased"/>
    <n v="26102"/>
    <m/>
    <x v="0"/>
    <x v="0"/>
    <x v="0"/>
    <m/>
    <m/>
    <m/>
    <m/>
    <m/>
    <m/>
    <m/>
    <m/>
    <m/>
    <m/>
    <m/>
    <m/>
    <m/>
    <m/>
    <m/>
  </r>
  <r>
    <x v="3"/>
    <x v="1"/>
    <x v="1"/>
    <s v="LOT"/>
    <x v="49"/>
    <s v="General Government"/>
    <s v="A07235"/>
    <n v="4"/>
    <s v="10517-19 E Sprague Ave"/>
    <m/>
    <s v="Spokane Valley"/>
    <s v="Spokane"/>
    <n v="99206"/>
    <s v="Leased"/>
    <n v="3180"/>
    <m/>
    <x v="0"/>
    <x v="0"/>
    <x v="0"/>
    <m/>
    <m/>
    <m/>
    <m/>
    <m/>
    <m/>
    <m/>
    <m/>
    <m/>
    <m/>
    <m/>
    <m/>
    <m/>
    <m/>
    <m/>
  </r>
  <r>
    <x v="4"/>
    <x v="1"/>
    <x v="1"/>
    <s v="LOT"/>
    <x v="49"/>
    <s v="General Government"/>
    <m/>
    <n v="3"/>
    <m/>
    <m/>
    <s v="Spokane - Address unknown"/>
    <s v="Spokane"/>
    <m/>
    <m/>
    <n v="2107"/>
    <s v="This project will increase visibility, sales and customer interaction for the State Lottery Commission and include space for administrative staff."/>
    <x v="2"/>
    <x v="1"/>
    <x v="1"/>
    <d v="2020-07-01T00:00:00"/>
    <s v="Spokane"/>
    <n v="2107"/>
    <n v="-1073"/>
    <n v="53581"/>
    <n v="53581"/>
    <n v="53581"/>
    <n v="0"/>
    <n v="0"/>
    <n v="600000"/>
    <m/>
    <m/>
    <m/>
    <m/>
    <m/>
  </r>
  <r>
    <x v="0"/>
    <x v="1"/>
    <x v="1"/>
    <s v="LOT"/>
    <x v="49"/>
    <s v="General Government"/>
    <s v="A01161"/>
    <n v="22"/>
    <s v="7860 29th Ave NE"/>
    <m/>
    <s v="Lacey"/>
    <s v="Thurston"/>
    <n v="98516"/>
    <s v="Leased"/>
    <n v="13923"/>
    <m/>
    <x v="0"/>
    <x v="0"/>
    <x v="0"/>
    <m/>
    <m/>
    <m/>
    <m/>
    <m/>
    <m/>
    <m/>
    <m/>
    <m/>
    <m/>
    <m/>
    <m/>
    <m/>
    <m/>
    <m/>
  </r>
  <r>
    <x v="0"/>
    <x v="2"/>
    <x v="0"/>
    <s v="LOT"/>
    <x v="49"/>
    <s v="General Government"/>
    <s v="A03789"/>
    <n v="49"/>
    <s v="1503 NE 78th St"/>
    <m/>
    <s v="Vancouver"/>
    <s v="Clark"/>
    <n v="98664"/>
    <s v="Leased"/>
    <n v="3000"/>
    <m/>
    <x v="0"/>
    <x v="0"/>
    <x v="0"/>
    <m/>
    <m/>
    <m/>
    <m/>
    <m/>
    <m/>
    <m/>
    <m/>
    <m/>
    <m/>
    <m/>
    <m/>
    <m/>
    <m/>
    <m/>
  </r>
  <r>
    <x v="0"/>
    <x v="2"/>
    <x v="0"/>
    <s v="LOT"/>
    <x v="49"/>
    <s v="General Government"/>
    <s v="A05156"/>
    <n v="21"/>
    <s v="11419 19th Ave SE"/>
    <m/>
    <s v="Everett"/>
    <s v="Snohomish"/>
    <n v="98208"/>
    <s v="Leased"/>
    <n v="3105"/>
    <m/>
    <x v="0"/>
    <x v="0"/>
    <x v="0"/>
    <m/>
    <m/>
    <m/>
    <m/>
    <m/>
    <m/>
    <m/>
    <m/>
    <m/>
    <m/>
    <m/>
    <m/>
    <m/>
    <m/>
    <m/>
  </r>
  <r>
    <x v="0"/>
    <x v="4"/>
    <x v="2"/>
    <s v="LOT"/>
    <x v="49"/>
    <s v="General Government"/>
    <s v="A08922"/>
    <n v="14"/>
    <s v="9 S 5th Ave"/>
    <m/>
    <s v="Yakima"/>
    <s v="Yakima"/>
    <n v="98902"/>
    <s v="Leased"/>
    <n v="3454"/>
    <m/>
    <x v="0"/>
    <x v="0"/>
    <x v="0"/>
    <m/>
    <m/>
    <m/>
    <m/>
    <m/>
    <m/>
    <m/>
    <m/>
    <m/>
    <m/>
    <m/>
    <m/>
    <m/>
    <m/>
    <m/>
  </r>
  <r>
    <x v="0"/>
    <x v="0"/>
    <x v="0"/>
    <s v="LOT"/>
    <x v="49"/>
    <s v="General Government"/>
    <s v="A09764"/>
    <n v="30"/>
    <s v="33701 9th Ave S"/>
    <m/>
    <s v="Federal Way"/>
    <s v="King"/>
    <n v="98063"/>
    <s v="Leased"/>
    <n v="5130"/>
    <m/>
    <x v="0"/>
    <x v="0"/>
    <x v="0"/>
    <m/>
    <m/>
    <m/>
    <m/>
    <m/>
    <m/>
    <m/>
    <m/>
    <m/>
    <m/>
    <m/>
    <m/>
    <m/>
    <m/>
    <m/>
  </r>
  <r>
    <x v="2"/>
    <x v="2"/>
    <x v="0"/>
    <s v="LTG"/>
    <x v="50"/>
    <s v="General Government"/>
    <s v="A26086"/>
    <n v="43"/>
    <s v="520 E Denny Way"/>
    <m/>
    <s v="Seattle"/>
    <s v="King"/>
    <n v="98122"/>
    <s v="Leased"/>
    <n v="300"/>
    <m/>
    <x v="0"/>
    <x v="0"/>
    <x v="0"/>
    <m/>
    <m/>
    <m/>
    <m/>
    <m/>
    <m/>
    <m/>
    <m/>
    <m/>
    <m/>
    <m/>
    <m/>
    <m/>
    <m/>
    <m/>
  </r>
  <r>
    <x v="0"/>
    <x v="2"/>
    <x v="0"/>
    <s v="LTG"/>
    <x v="50"/>
    <s v="General Government"/>
    <s v="A06456"/>
    <n v="22"/>
    <s v="416 Sid Snyder Ave SW"/>
    <m/>
    <s v="Olympia"/>
    <s v="Thurston"/>
    <n v="98501"/>
    <s v="Owned"/>
    <n v="6284"/>
    <m/>
    <x v="0"/>
    <x v="0"/>
    <x v="0"/>
    <m/>
    <m/>
    <m/>
    <m/>
    <m/>
    <m/>
    <m/>
    <m/>
    <m/>
    <m/>
    <m/>
    <m/>
    <m/>
    <m/>
    <m/>
  </r>
  <r>
    <x v="2"/>
    <x v="2"/>
    <x v="0"/>
    <s v="MIL"/>
    <x v="51"/>
    <s v="General Government"/>
    <s v="A10115"/>
    <n v="25"/>
    <s v="10228 156th St E"/>
    <m/>
    <s v="Puyallup"/>
    <s v="Pierce"/>
    <n v="98374"/>
    <s v="Leased"/>
    <n v="1483"/>
    <m/>
    <x v="0"/>
    <x v="0"/>
    <x v="0"/>
    <m/>
    <m/>
    <m/>
    <m/>
    <m/>
    <m/>
    <m/>
    <m/>
    <m/>
    <m/>
    <m/>
    <m/>
    <m/>
    <m/>
    <m/>
  </r>
  <r>
    <x v="0"/>
    <x v="5"/>
    <x v="3"/>
    <s v="MIL"/>
    <x v="51"/>
    <s v="General Government"/>
    <s v="A00825"/>
    <n v="42"/>
    <s v="4184 Cordata Pkwy"/>
    <m/>
    <s v="Bellingham"/>
    <s v="Whatcom"/>
    <n v="98226"/>
    <s v="Leased"/>
    <n v="1660"/>
    <m/>
    <x v="0"/>
    <x v="0"/>
    <x v="0"/>
    <m/>
    <m/>
    <m/>
    <m/>
    <m/>
    <m/>
    <m/>
    <m/>
    <m/>
    <m/>
    <m/>
    <m/>
    <m/>
    <m/>
    <m/>
  </r>
  <r>
    <x v="0"/>
    <x v="2"/>
    <x v="0"/>
    <s v="MIL"/>
    <x v="51"/>
    <s v="General Government"/>
    <s v="A04326"/>
    <n v="29"/>
    <s v="10020 Bridgeport Way SW"/>
    <m/>
    <s v="Lakewood"/>
    <s v="Pierce"/>
    <n v="98499"/>
    <s v="Leased"/>
    <n v="3490"/>
    <m/>
    <x v="0"/>
    <x v="0"/>
    <x v="0"/>
    <m/>
    <m/>
    <m/>
    <m/>
    <m/>
    <m/>
    <m/>
    <m/>
    <m/>
    <m/>
    <m/>
    <m/>
    <m/>
    <m/>
    <m/>
  </r>
  <r>
    <x v="0"/>
    <x v="2"/>
    <x v="0"/>
    <s v="MIL"/>
    <x v="51"/>
    <s v="General Government"/>
    <s v="A09458"/>
    <n v="22"/>
    <s v="8221 Martin Way SE"/>
    <m/>
    <s v="Lacey"/>
    <s v="Thurston"/>
    <n v="98516"/>
    <s v="Leased"/>
    <n v="2800"/>
    <m/>
    <x v="0"/>
    <x v="0"/>
    <x v="0"/>
    <m/>
    <m/>
    <m/>
    <m/>
    <m/>
    <m/>
    <m/>
    <m/>
    <m/>
    <m/>
    <m/>
    <m/>
    <m/>
    <m/>
    <m/>
  </r>
  <r>
    <x v="0"/>
    <x v="0"/>
    <x v="0"/>
    <s v="MIL"/>
    <x v="51"/>
    <s v="General Government"/>
    <s v="A25197"/>
    <n v="11"/>
    <s v="666 Strander Blvd"/>
    <n v="1"/>
    <s v="Tukwila"/>
    <s v="King"/>
    <n v="98188"/>
    <s v="Leased"/>
    <n v="1650"/>
    <m/>
    <x v="0"/>
    <x v="0"/>
    <x v="0"/>
    <m/>
    <m/>
    <m/>
    <m/>
    <m/>
    <m/>
    <m/>
    <m/>
    <m/>
    <m/>
    <m/>
    <m/>
    <m/>
    <m/>
    <m/>
  </r>
  <r>
    <x v="0"/>
    <x v="1"/>
    <x v="1"/>
    <s v="MIL"/>
    <x v="51"/>
    <s v="General Government"/>
    <s v="A25201"/>
    <n v="8"/>
    <s v="8626 W Gage Blvd"/>
    <n v="1"/>
    <s v="Kennewick"/>
    <s v="Benton"/>
    <n v="99336"/>
    <s v="Leased"/>
    <n v="2275"/>
    <m/>
    <x v="0"/>
    <x v="0"/>
    <x v="0"/>
    <m/>
    <m/>
    <m/>
    <m/>
    <m/>
    <m/>
    <m/>
    <m/>
    <m/>
    <m/>
    <m/>
    <m/>
    <m/>
    <m/>
    <m/>
  </r>
  <r>
    <x v="0"/>
    <x v="2"/>
    <x v="0"/>
    <s v="MIL"/>
    <x v="51"/>
    <s v="General Government"/>
    <s v="A25203"/>
    <n v="17"/>
    <s v="11505 NE Fourth Plain Rd"/>
    <s v="Ste F4"/>
    <s v="Vancouver"/>
    <s v="Clark"/>
    <n v="98662"/>
    <s v="Leased"/>
    <n v="1820"/>
    <m/>
    <x v="0"/>
    <x v="0"/>
    <x v="0"/>
    <m/>
    <m/>
    <m/>
    <m/>
    <m/>
    <m/>
    <m/>
    <m/>
    <m/>
    <m/>
    <m/>
    <m/>
    <m/>
    <m/>
    <m/>
  </r>
  <r>
    <x v="0"/>
    <x v="3"/>
    <x v="2"/>
    <s v="MIL"/>
    <x v="51"/>
    <s v="General Government"/>
    <s v="A25502"/>
    <n v="7"/>
    <s v="12408 N Division St"/>
    <m/>
    <s v="Spokane"/>
    <s v="Spokane"/>
    <n v="99218"/>
    <s v="Leased"/>
    <n v="1950"/>
    <m/>
    <x v="0"/>
    <x v="0"/>
    <x v="0"/>
    <m/>
    <m/>
    <m/>
    <m/>
    <m/>
    <m/>
    <m/>
    <m/>
    <m/>
    <m/>
    <m/>
    <m/>
    <m/>
    <m/>
    <m/>
  </r>
  <r>
    <x v="0"/>
    <x v="3"/>
    <x v="2"/>
    <s v="MIL"/>
    <x v="51"/>
    <s v="General Government"/>
    <s v="A25503"/>
    <n v="4"/>
    <s v="8901 E Trent Ave"/>
    <s v="Ste 103"/>
    <s v="Spokane Valley"/>
    <s v="Spokane"/>
    <n v="99212"/>
    <s v="Leased"/>
    <n v="1300"/>
    <m/>
    <x v="0"/>
    <x v="0"/>
    <x v="0"/>
    <m/>
    <m/>
    <m/>
    <m/>
    <m/>
    <m/>
    <m/>
    <m/>
    <m/>
    <m/>
    <m/>
    <m/>
    <m/>
    <m/>
    <m/>
  </r>
  <r>
    <x v="0"/>
    <x v="5"/>
    <x v="3"/>
    <s v="MIL"/>
    <x v="51"/>
    <s v="General Government"/>
    <s v="A25504"/>
    <n v="32"/>
    <s v="2921 Alderwood Mall Blvd"/>
    <s v="Ste 100"/>
    <s v="Lynnwood"/>
    <s v="Snohomish"/>
    <n v="98036"/>
    <s v="Leased"/>
    <n v="2740"/>
    <m/>
    <x v="0"/>
    <x v="0"/>
    <x v="0"/>
    <m/>
    <m/>
    <m/>
    <m/>
    <m/>
    <m/>
    <m/>
    <m/>
    <m/>
    <m/>
    <m/>
    <m/>
    <m/>
    <m/>
    <m/>
  </r>
  <r>
    <x v="0"/>
    <x v="5"/>
    <x v="3"/>
    <s v="MIL"/>
    <x v="51"/>
    <s v="General Government"/>
    <s v="A26120"/>
    <n v="8"/>
    <s v="513 N Edison St"/>
    <s v="Suite D &amp; E"/>
    <s v="Kennewick"/>
    <s v="Benton"/>
    <n v="99336"/>
    <s v="Leased"/>
    <n v="2500"/>
    <m/>
    <x v="0"/>
    <x v="0"/>
    <x v="0"/>
    <m/>
    <m/>
    <m/>
    <m/>
    <m/>
    <m/>
    <m/>
    <m/>
    <m/>
    <m/>
    <m/>
    <m/>
    <m/>
    <m/>
    <m/>
  </r>
  <r>
    <x v="3"/>
    <x v="3"/>
    <x v="2"/>
    <s v="OAH"/>
    <x v="52"/>
    <s v="General Government"/>
    <s v="A00066"/>
    <n v="27"/>
    <s v="949 Market St"/>
    <m/>
    <s v="Tacoma"/>
    <s v="Pierce"/>
    <n v="98402"/>
    <s v="Owned"/>
    <n v="5221"/>
    <m/>
    <x v="0"/>
    <x v="0"/>
    <x v="0"/>
    <m/>
    <m/>
    <m/>
    <m/>
    <m/>
    <m/>
    <m/>
    <m/>
    <m/>
    <m/>
    <m/>
    <m/>
    <m/>
    <m/>
    <m/>
  </r>
  <r>
    <x v="3"/>
    <x v="3"/>
    <x v="2"/>
    <s v="OAH"/>
    <x v="52"/>
    <s v="General Government"/>
    <s v="A00066"/>
    <n v="27"/>
    <s v="949 Market St"/>
    <m/>
    <s v="Tacoma"/>
    <s v="Pierce"/>
    <n v="98402"/>
    <s v="Owned"/>
    <n v="6035"/>
    <m/>
    <x v="0"/>
    <x v="0"/>
    <x v="0"/>
    <m/>
    <m/>
    <m/>
    <m/>
    <m/>
    <m/>
    <m/>
    <m/>
    <m/>
    <m/>
    <m/>
    <m/>
    <m/>
    <m/>
    <m/>
  </r>
  <r>
    <x v="3"/>
    <x v="3"/>
    <x v="2"/>
    <s v="OAH"/>
    <x v="52"/>
    <s v="General Government"/>
    <s v="A04302"/>
    <n v="43"/>
    <s v="600 University Street"/>
    <m/>
    <s v="Seattle"/>
    <s v="King"/>
    <n v="98101"/>
    <s v="Leased"/>
    <n v="9519"/>
    <m/>
    <x v="0"/>
    <x v="0"/>
    <x v="0"/>
    <m/>
    <m/>
    <m/>
    <m/>
    <m/>
    <m/>
    <m/>
    <m/>
    <m/>
    <m/>
    <m/>
    <m/>
    <m/>
    <m/>
    <m/>
  </r>
  <r>
    <x v="4"/>
    <x v="3"/>
    <x v="2"/>
    <s v="OAH"/>
    <x v="52"/>
    <s v="General Government"/>
    <m/>
    <n v="28"/>
    <m/>
    <m/>
    <s v="Lakewood - Address unknown"/>
    <s v="Pierce"/>
    <m/>
    <m/>
    <n v="6420"/>
    <s v="This project consolidates and relocates two spaces from 949 Market St, Tacoma, into a smaller, shared facility in Lakewood. A shared facility will shrink the agency's office footprint, increase workspace and operational efficiency and accomodate the growth projections for staff and increased teleworking."/>
    <x v="2"/>
    <x v="3"/>
    <x v="4"/>
    <d v="2023-07-01T00:00:00"/>
    <s v="Tacoma"/>
    <n v="6420"/>
    <n v="-4836"/>
    <n v="0"/>
    <n v="0"/>
    <n v="0"/>
    <n v="0"/>
    <n v="0"/>
    <n v="211380"/>
    <m/>
    <m/>
    <m/>
    <m/>
    <m/>
  </r>
  <r>
    <x v="4"/>
    <x v="3"/>
    <x v="2"/>
    <s v="OAH"/>
    <x v="52"/>
    <s v="General Government"/>
    <m/>
    <n v="36"/>
    <m/>
    <m/>
    <s v="North Seattle - Address unknown"/>
    <s v="King"/>
    <m/>
    <m/>
    <n v="6210"/>
    <s v="This project relocates the facility at 600 University Street, Seattle. A smaller facility in north King County will shrink the agency footprint and lease costs, while accomodating increased telework by employees."/>
    <x v="2"/>
    <x v="3"/>
    <x v="4"/>
    <d v="2024-02-01T00:00:00"/>
    <s v="Seattle"/>
    <n v="6210"/>
    <n v="-3309"/>
    <n v="422225"/>
    <n v="422225"/>
    <n v="422225"/>
    <n v="0"/>
    <n v="0"/>
    <n v="220390"/>
    <m/>
    <m/>
    <m/>
    <m/>
    <m/>
  </r>
  <r>
    <x v="0"/>
    <x v="3"/>
    <x v="2"/>
    <s v="OAH"/>
    <x v="52"/>
    <s v="General Government"/>
    <s v="A04458"/>
    <n v="4"/>
    <s v="16201 E Indiana Ave"/>
    <s v="Suite 5600"/>
    <s v="Spokane Valley"/>
    <s v="Spokane"/>
    <n v="99216"/>
    <s v="Leased"/>
    <n v="11036"/>
    <m/>
    <x v="0"/>
    <x v="0"/>
    <x v="0"/>
    <m/>
    <m/>
    <m/>
    <m/>
    <m/>
    <m/>
    <m/>
    <m/>
    <m/>
    <m/>
    <m/>
    <m/>
    <m/>
    <m/>
    <m/>
  </r>
  <r>
    <x v="0"/>
    <x v="0"/>
    <x v="0"/>
    <s v="OAH"/>
    <x v="52"/>
    <s v="General Government"/>
    <s v="A06025"/>
    <n v="22"/>
    <s v="2420 Bristol Ct SW"/>
    <m/>
    <s v="Olympia"/>
    <s v="Thurston"/>
    <n v="98504"/>
    <s v="Leased"/>
    <n v="17836"/>
    <m/>
    <x v="0"/>
    <x v="0"/>
    <x v="0"/>
    <m/>
    <m/>
    <m/>
    <m/>
    <m/>
    <m/>
    <m/>
    <m/>
    <m/>
    <m/>
    <m/>
    <m/>
    <m/>
    <m/>
    <m/>
  </r>
  <r>
    <x v="13"/>
    <x v="2"/>
    <x v="0"/>
    <s v="OFM"/>
    <x v="53"/>
    <s v="General Government"/>
    <s v="A25478"/>
    <n v="22"/>
    <s v="106 11th Ave SW"/>
    <m/>
    <s v="Olympia"/>
    <s v="Thurston"/>
    <n v="98501"/>
    <s v="Owned"/>
    <n v="24879"/>
    <s v="In order to meet growth in OneWA, the Office of Financial Management will move staff in two locations and reconfigure their existing space in the Helen Sommers Building to meet their business needs."/>
    <x v="7"/>
    <x v="2"/>
    <x v="3"/>
    <d v="2021-07-01T00:00:00"/>
    <s v="Olympia"/>
    <n v="24879"/>
    <n v="0"/>
    <n v="798613"/>
    <n v="829661"/>
    <n v="829661"/>
    <n v="31048"/>
    <n v="31048"/>
    <n v="64500"/>
    <m/>
    <m/>
    <m/>
    <m/>
    <m/>
  </r>
  <r>
    <x v="0"/>
    <x v="2"/>
    <x v="0"/>
    <s v="OFM"/>
    <x v="53"/>
    <s v="General Government"/>
    <s v="A00386"/>
    <n v="22"/>
    <s v="1110 Capitol Way S"/>
    <m/>
    <s v="Olympia"/>
    <s v="Thurston"/>
    <n v="98501"/>
    <s v="Owned"/>
    <n v="699"/>
    <m/>
    <x v="0"/>
    <x v="0"/>
    <x v="0"/>
    <m/>
    <m/>
    <m/>
    <m/>
    <m/>
    <m/>
    <m/>
    <m/>
    <m/>
    <m/>
    <m/>
    <m/>
    <m/>
    <m/>
    <m/>
  </r>
  <r>
    <x v="0"/>
    <x v="2"/>
    <x v="0"/>
    <s v="OFM"/>
    <x v="53"/>
    <s v="General Government"/>
    <s v="A01316"/>
    <n v="22"/>
    <s v="128 10th Ave SW"/>
    <m/>
    <s v="Olympia"/>
    <s v="Thurston"/>
    <n v="98501"/>
    <s v="Leased"/>
    <n v="21000"/>
    <m/>
    <x v="0"/>
    <x v="0"/>
    <x v="0"/>
    <m/>
    <m/>
    <m/>
    <m/>
    <m/>
    <m/>
    <m/>
    <m/>
    <m/>
    <m/>
    <m/>
    <m/>
    <m/>
    <m/>
    <m/>
  </r>
  <r>
    <x v="0"/>
    <x v="3"/>
    <x v="2"/>
    <s v="OFM"/>
    <x v="53"/>
    <s v="General Government"/>
    <s v="A01316"/>
    <n v="22"/>
    <s v="128 10th Ave SW"/>
    <m/>
    <s v="Olympia"/>
    <s v="Thurston"/>
    <n v="98501"/>
    <s v="Leased"/>
    <n v="7721"/>
    <m/>
    <x v="0"/>
    <x v="0"/>
    <x v="0"/>
    <m/>
    <m/>
    <m/>
    <m/>
    <m/>
    <m/>
    <m/>
    <m/>
    <m/>
    <m/>
    <m/>
    <m/>
    <m/>
    <m/>
    <m/>
  </r>
  <r>
    <x v="0"/>
    <x v="2"/>
    <x v="0"/>
    <s v="OFM"/>
    <x v="53"/>
    <s v="General Government"/>
    <s v="A01648"/>
    <m/>
    <s v="444 N Capitol St NW"/>
    <m/>
    <s v="Washington, DC"/>
    <m/>
    <n v="20037"/>
    <s v="Leased"/>
    <n v="483"/>
    <m/>
    <x v="0"/>
    <x v="0"/>
    <x v="0"/>
    <m/>
    <m/>
    <m/>
    <m/>
    <m/>
    <m/>
    <m/>
    <m/>
    <m/>
    <m/>
    <m/>
    <m/>
    <m/>
    <m/>
    <m/>
  </r>
  <r>
    <x v="0"/>
    <x v="2"/>
    <x v="0"/>
    <s v="OFM"/>
    <x v="53"/>
    <s v="General Government"/>
    <s v="A06586"/>
    <n v="22"/>
    <s v="302 Sid Snyder Ave SW"/>
    <m/>
    <s v="Olympia"/>
    <s v="Thurston"/>
    <n v="98501"/>
    <s v="Owned"/>
    <n v="41707"/>
    <m/>
    <x v="0"/>
    <x v="0"/>
    <x v="0"/>
    <m/>
    <m/>
    <m/>
    <m/>
    <m/>
    <m/>
    <m/>
    <m/>
    <m/>
    <m/>
    <m/>
    <m/>
    <m/>
    <m/>
    <m/>
  </r>
  <r>
    <x v="0"/>
    <x v="1"/>
    <x v="1"/>
    <s v="OFM"/>
    <x v="53"/>
    <s v="General Government"/>
    <s v="A10152"/>
    <n v="36"/>
    <s v="2001 6th Ave"/>
    <m/>
    <s v="Seattle"/>
    <s v="King"/>
    <n v="98121"/>
    <s v="Leased"/>
    <n v="149"/>
    <m/>
    <x v="0"/>
    <x v="0"/>
    <x v="0"/>
    <m/>
    <m/>
    <m/>
    <m/>
    <m/>
    <m/>
    <m/>
    <m/>
    <m/>
    <m/>
    <m/>
    <m/>
    <m/>
    <m/>
    <m/>
  </r>
  <r>
    <x v="0"/>
    <x v="4"/>
    <x v="2"/>
    <s v="OFM"/>
    <x v="53"/>
    <s v="General Government"/>
    <s v="A10186"/>
    <n v="22"/>
    <s v="1500 Jefferson St SE"/>
    <m/>
    <s v="Olympia"/>
    <s v="Thurston"/>
    <n v="98501"/>
    <s v="Leased"/>
    <n v="35385"/>
    <m/>
    <x v="0"/>
    <x v="0"/>
    <x v="0"/>
    <m/>
    <m/>
    <m/>
    <m/>
    <m/>
    <m/>
    <m/>
    <m/>
    <m/>
    <m/>
    <m/>
    <m/>
    <m/>
    <m/>
    <m/>
  </r>
  <r>
    <x v="0"/>
    <x v="2"/>
    <x v="0"/>
    <s v="OMWBE"/>
    <x v="54"/>
    <s v="General Government"/>
    <s v="A00386"/>
    <n v="22"/>
    <s v="1110 Capitol Way S"/>
    <m/>
    <s v="Olympia"/>
    <s v="Thurston"/>
    <n v="98501"/>
    <s v="Owned"/>
    <n v="4819"/>
    <m/>
    <x v="0"/>
    <x v="0"/>
    <x v="0"/>
    <m/>
    <m/>
    <m/>
    <m/>
    <m/>
    <m/>
    <m/>
    <m/>
    <m/>
    <m/>
    <m/>
    <m/>
    <m/>
    <m/>
    <m/>
  </r>
  <r>
    <x v="0"/>
    <x v="2"/>
    <x v="0"/>
    <s v="OMWBE"/>
    <x v="54"/>
    <s v="General Government"/>
    <s v="A01923"/>
    <n v="22"/>
    <s v="120 Union Ave SE"/>
    <m/>
    <s v="Olympia"/>
    <s v="Thurston"/>
    <n v="98501"/>
    <s v="Owned"/>
    <n v="72"/>
    <m/>
    <x v="0"/>
    <x v="0"/>
    <x v="0"/>
    <m/>
    <m/>
    <m/>
    <m/>
    <m/>
    <m/>
    <m/>
    <m/>
    <m/>
    <m/>
    <m/>
    <m/>
    <m/>
    <m/>
    <m/>
  </r>
  <r>
    <x v="0"/>
    <x v="2"/>
    <x v="0"/>
    <s v="OST"/>
    <x v="55"/>
    <s v="General Government"/>
    <s v="A06456"/>
    <n v="22"/>
    <s v="416 Sid Snyder Ave SW"/>
    <m/>
    <s v="Olympia"/>
    <s v="Thurston"/>
    <n v="98501"/>
    <s v="Owned"/>
    <n v="10715"/>
    <m/>
    <x v="0"/>
    <x v="0"/>
    <x v="0"/>
    <m/>
    <m/>
    <m/>
    <m/>
    <m/>
    <m/>
    <m/>
    <m/>
    <m/>
    <m/>
    <m/>
    <m/>
    <m/>
    <m/>
    <m/>
  </r>
  <r>
    <x v="0"/>
    <x v="2"/>
    <x v="0"/>
    <s v="OST"/>
    <x v="55"/>
    <s v="General Government"/>
    <s v="A25478"/>
    <n v="22"/>
    <s v="106 11th Ave SW"/>
    <m/>
    <s v="Olympia"/>
    <s v="Thurston"/>
    <n v="98501"/>
    <s v="Owned"/>
    <n v="12915"/>
    <m/>
    <x v="0"/>
    <x v="0"/>
    <x v="0"/>
    <m/>
    <m/>
    <m/>
    <m/>
    <m/>
    <m/>
    <m/>
    <m/>
    <m/>
    <m/>
    <m/>
    <m/>
    <m/>
    <m/>
    <m/>
  </r>
  <r>
    <x v="2"/>
    <x v="2"/>
    <x v="0"/>
    <s v="PARKS"/>
    <x v="56"/>
    <s v="Natural Resources"/>
    <s v="A00717"/>
    <n v="40"/>
    <s v="220 N Walnut St"/>
    <s v="BLDG 1- NW Region HQ"/>
    <s v="Burlington"/>
    <s v="Skagit"/>
    <n v="98233"/>
    <s v="Owned"/>
    <n v="5024"/>
    <m/>
    <x v="0"/>
    <x v="0"/>
    <x v="0"/>
    <m/>
    <m/>
    <m/>
    <m/>
    <m/>
    <m/>
    <m/>
    <m/>
    <m/>
    <m/>
    <m/>
    <m/>
    <m/>
    <m/>
    <m/>
  </r>
  <r>
    <x v="0"/>
    <x v="3"/>
    <x v="2"/>
    <s v="PARKS"/>
    <x v="56"/>
    <s v="Natural Resources"/>
    <s v="A06518"/>
    <n v="22"/>
    <s v="1111 Israel Rd SW"/>
    <m/>
    <s v="Tumwater"/>
    <s v="Thurston"/>
    <n v="98501"/>
    <s v="Leased"/>
    <n v="46857"/>
    <m/>
    <x v="0"/>
    <x v="0"/>
    <x v="0"/>
    <m/>
    <m/>
    <m/>
    <m/>
    <m/>
    <m/>
    <m/>
    <m/>
    <m/>
    <m/>
    <m/>
    <m/>
    <m/>
    <m/>
    <m/>
  </r>
  <r>
    <x v="0"/>
    <x v="0"/>
    <x v="0"/>
    <s v="PARKS"/>
    <x v="56"/>
    <s v="Natural Resources"/>
    <s v="A21367"/>
    <n v="12"/>
    <s v="270 9th St NE"/>
    <s v="Eastern Region HQ"/>
    <s v="East Wenatchee"/>
    <s v="Douglas"/>
    <n v="98802"/>
    <s v="Leased"/>
    <n v="7500"/>
    <m/>
    <x v="0"/>
    <x v="0"/>
    <x v="0"/>
    <m/>
    <m/>
    <m/>
    <m/>
    <m/>
    <m/>
    <m/>
    <m/>
    <m/>
    <m/>
    <m/>
    <m/>
    <m/>
    <m/>
    <m/>
  </r>
  <r>
    <x v="0"/>
    <x v="4"/>
    <x v="2"/>
    <s v="PDC"/>
    <x v="57"/>
    <s v="General Government"/>
    <s v="A08964"/>
    <n v="22"/>
    <s v="711 Capitol Way S"/>
    <m/>
    <s v="Olympia"/>
    <s v="Thurston"/>
    <n v="98504"/>
    <s v="Leased"/>
    <n v="9106"/>
    <m/>
    <x v="0"/>
    <x v="0"/>
    <x v="0"/>
    <m/>
    <m/>
    <m/>
    <m/>
    <m/>
    <m/>
    <m/>
    <m/>
    <m/>
    <m/>
    <m/>
    <m/>
    <m/>
    <m/>
    <m/>
  </r>
  <r>
    <x v="0"/>
    <x v="3"/>
    <x v="2"/>
    <s v="PERC"/>
    <x v="58"/>
    <s v="General Government"/>
    <s v="A03167"/>
    <n v="22"/>
    <s v="112 NE Henry St"/>
    <m/>
    <s v="Olympia"/>
    <s v="Thurston"/>
    <n v="98506"/>
    <s v="Leased"/>
    <n v="9025"/>
    <m/>
    <x v="0"/>
    <x v="0"/>
    <x v="0"/>
    <m/>
    <m/>
    <m/>
    <m/>
    <m/>
    <m/>
    <m/>
    <m/>
    <m/>
    <m/>
    <m/>
    <m/>
    <m/>
    <m/>
    <m/>
  </r>
  <r>
    <x v="0"/>
    <x v="1"/>
    <x v="1"/>
    <s v="PERC"/>
    <x v="58"/>
    <s v="General Government"/>
    <s v="A06208"/>
    <n v="45"/>
    <s v="9757 Juanita Dr NE"/>
    <m/>
    <s v="Kirkland"/>
    <s v="King"/>
    <n v="98034"/>
    <s v="Leased"/>
    <n v="2705"/>
    <m/>
    <x v="0"/>
    <x v="0"/>
    <x v="0"/>
    <m/>
    <m/>
    <m/>
    <m/>
    <m/>
    <m/>
    <m/>
    <m/>
    <m/>
    <m/>
    <m/>
    <m/>
    <m/>
    <m/>
    <m/>
  </r>
  <r>
    <x v="3"/>
    <x v="1"/>
    <x v="1"/>
    <s v="PLI"/>
    <x v="59"/>
    <s v="Natural Resources"/>
    <s v="A05064"/>
    <n v="22"/>
    <s v="300 Desmond Dr SE"/>
    <m/>
    <s v="Lacey"/>
    <s v="Thurston"/>
    <n v="98503"/>
    <s v="Owned"/>
    <n v="2313"/>
    <m/>
    <x v="0"/>
    <x v="0"/>
    <x v="0"/>
    <m/>
    <m/>
    <m/>
    <m/>
    <m/>
    <m/>
    <m/>
    <m/>
    <m/>
    <m/>
    <m/>
    <m/>
    <m/>
    <m/>
    <m/>
  </r>
  <r>
    <x v="4"/>
    <x v="1"/>
    <x v="1"/>
    <s v="PLI"/>
    <x v="60"/>
    <s v="Natural Resources"/>
    <m/>
    <n v="22"/>
    <m/>
    <m/>
    <s v="Olympia - Address unknown"/>
    <s v="Thurston"/>
    <m/>
    <m/>
    <n v="5198"/>
    <s v="This project relocates and expands the Washington Pollution Liability Insurance Program to a new location in Thurston County. This project addresses program growth and provides appropriate space for grant applicants and staff."/>
    <x v="2"/>
    <x v="1"/>
    <x v="1"/>
    <d v="2020-12-01T00:00:00"/>
    <s v="Olympia"/>
    <n v="5198"/>
    <n v="2885"/>
    <n v="103720"/>
    <n v="131000"/>
    <n v="131000"/>
    <n v="27280"/>
    <n v="27280"/>
    <n v="322600"/>
    <m/>
    <m/>
    <m/>
    <m/>
    <m/>
  </r>
  <r>
    <x v="10"/>
    <x v="1"/>
    <x v="1"/>
    <s v="PSP"/>
    <x v="61"/>
    <s v="Natural Resources"/>
    <s v="A08200"/>
    <n v="37"/>
    <s v="500 1st Ave S"/>
    <m/>
    <s v="Seattle"/>
    <s v="King"/>
    <m/>
    <s v="Leased"/>
    <n v="0"/>
    <s v="This project creates an interagency agreement with the Department of Social and Health Services for use of the ModWa mobile work center in downtown Seattle. The project reduces cost and travel time for Seattle staff."/>
    <x v="6"/>
    <x v="1"/>
    <x v="1"/>
    <d v="2021-01-01T00:00:00"/>
    <s v="Seattle"/>
    <n v="1550"/>
    <n v="1550"/>
    <n v="22196"/>
    <n v="45758"/>
    <n v="49855"/>
    <n v="23562"/>
    <n v="27659"/>
    <n v="0"/>
    <m/>
    <m/>
    <m/>
    <m/>
    <m/>
  </r>
  <r>
    <x v="3"/>
    <x v="1"/>
    <x v="1"/>
    <s v="PSP"/>
    <x v="61"/>
    <s v="Natural Resources"/>
    <s v="A10778"/>
    <n v="27"/>
    <s v="326 East D St"/>
    <m/>
    <s v="Tacoma"/>
    <s v="Pierce"/>
    <n v="98421"/>
    <s v="Leased"/>
    <n v="8500"/>
    <m/>
    <x v="0"/>
    <x v="0"/>
    <x v="0"/>
    <m/>
    <m/>
    <m/>
    <m/>
    <m/>
    <m/>
    <m/>
    <m/>
    <m/>
    <m/>
    <m/>
    <m/>
    <m/>
    <m/>
    <m/>
  </r>
  <r>
    <x v="4"/>
    <x v="1"/>
    <x v="1"/>
    <s v="PSP"/>
    <x v="61"/>
    <s v="Natural Resources"/>
    <s v="A02689"/>
    <n v="27"/>
    <s v="1250 Pacific Ave"/>
    <m/>
    <s v="Tacoma"/>
    <s v="Pierce"/>
    <m/>
    <s v="Leased"/>
    <n v="0"/>
    <s v="This project relocates the office to a new modern mobile work center in Tacoma. The project reduces cost and provides work and meeting space for the agency."/>
    <x v="2"/>
    <x v="1"/>
    <x v="1"/>
    <d v="2021-01-01T00:00:00"/>
    <s v="Tacoma"/>
    <n v="3750"/>
    <n v="-4750"/>
    <n v="161500"/>
    <n v="94167"/>
    <n v="0"/>
    <n v="-67333"/>
    <n v="-161500"/>
    <n v="128000"/>
    <m/>
    <m/>
    <m/>
    <m/>
    <m/>
  </r>
  <r>
    <x v="0"/>
    <x v="2"/>
    <x v="0"/>
    <s v="PSP"/>
    <x v="61"/>
    <s v="Natural Resources"/>
    <s v="A00386"/>
    <n v="22"/>
    <s v="1110 Capitol Way S"/>
    <m/>
    <s v="Olympia"/>
    <s v="Thurston"/>
    <n v="98501"/>
    <s v="Owned"/>
    <n v="1382"/>
    <m/>
    <x v="0"/>
    <x v="0"/>
    <x v="0"/>
    <m/>
    <m/>
    <m/>
    <m/>
    <m/>
    <m/>
    <m/>
    <m/>
    <m/>
    <m/>
    <m/>
    <m/>
    <m/>
    <m/>
    <m/>
  </r>
  <r>
    <x v="0"/>
    <x v="2"/>
    <x v="0"/>
    <s v="RCFB"/>
    <x v="62"/>
    <s v="Natural Resources"/>
    <s v="A02641"/>
    <n v="22"/>
    <s v="1111 Washington St SE"/>
    <m/>
    <s v="Olympia"/>
    <s v="Thurston"/>
    <n v="98504"/>
    <s v="Owned"/>
    <n v="11770"/>
    <m/>
    <x v="0"/>
    <x v="0"/>
    <x v="0"/>
    <m/>
    <m/>
    <m/>
    <m/>
    <m/>
    <m/>
    <m/>
    <m/>
    <m/>
    <m/>
    <m/>
    <m/>
    <m/>
    <m/>
    <m/>
  </r>
  <r>
    <x v="0"/>
    <x v="1"/>
    <x v="1"/>
    <s v="SAC"/>
    <x v="63"/>
    <s v="Higher Education"/>
    <s v="A07287"/>
    <n v="22"/>
    <s v="919 Lakeridge Way SW"/>
    <m/>
    <s v="Olympia"/>
    <s v="Thurston"/>
    <n v="98502"/>
    <s v="Leased"/>
    <n v="12376"/>
    <m/>
    <x v="0"/>
    <x v="0"/>
    <x v="0"/>
    <m/>
    <m/>
    <m/>
    <m/>
    <m/>
    <m/>
    <m/>
    <m/>
    <m/>
    <m/>
    <m/>
    <m/>
    <m/>
    <m/>
    <m/>
  </r>
  <r>
    <x v="0"/>
    <x v="1"/>
    <x v="1"/>
    <s v="SAC"/>
    <x v="63"/>
    <s v="Higher Education"/>
    <s v="A07761"/>
    <n v="22"/>
    <s v="917 Lakeridge Way SW"/>
    <m/>
    <s v="Olympia"/>
    <s v="Thurston"/>
    <n v="98502"/>
    <s v="Leased"/>
    <n v="15300"/>
    <m/>
    <x v="0"/>
    <x v="0"/>
    <x v="0"/>
    <m/>
    <m/>
    <m/>
    <m/>
    <m/>
    <m/>
    <m/>
    <m/>
    <m/>
    <m/>
    <m/>
    <m/>
    <m/>
    <m/>
    <m/>
  </r>
  <r>
    <x v="8"/>
    <x v="3"/>
    <x v="2"/>
    <s v="SAO"/>
    <x v="64"/>
    <s v="General Government"/>
    <s v="A02366"/>
    <n v="33"/>
    <s v="841 N Central Ave"/>
    <m/>
    <s v="Kent"/>
    <s v="King"/>
    <n v="98032"/>
    <s v="Leased"/>
    <n v="3538"/>
    <s v="This project downsizes the Kent office based on the successful implemention of a telework-mobile work program in response to the COVID-19 pandemic. The agency will continue to need touchdown space to support staff. This project addresses excess space."/>
    <x v="4"/>
    <x v="3"/>
    <x v="4"/>
    <d v="2024-05-01T00:00:00"/>
    <s v="Kent"/>
    <n v="1910"/>
    <n v="-1628"/>
    <n v="84912"/>
    <n v="84912"/>
    <n v="84912"/>
    <n v="0"/>
    <n v="0"/>
    <n v="40800"/>
    <m/>
    <m/>
    <m/>
    <m/>
    <m/>
  </r>
  <r>
    <x v="8"/>
    <x v="1"/>
    <x v="1"/>
    <s v="SAO"/>
    <x v="64"/>
    <s v="General Government"/>
    <s v="A07178"/>
    <n v="9"/>
    <s v="1610 NE Eastgate Blvd"/>
    <m/>
    <s v="Pullman"/>
    <s v="Whitman"/>
    <n v="99164"/>
    <s v="Owned"/>
    <n v="1435"/>
    <s v="This project downsizes the Pullman office based on the successful implementation of a telework-mobile work program in response to the COVID-19 pandemic. The agency will continue to need touchdown space to support staff. This project addresses excess space."/>
    <x v="4"/>
    <x v="1"/>
    <x v="1"/>
    <d v="2021-02-01T00:00:00"/>
    <s v="Pullman"/>
    <n v="840"/>
    <n v="-595"/>
    <n v="14438"/>
    <n v="11132"/>
    <n v="11132"/>
    <n v="-3307"/>
    <n v="-3307"/>
    <n v="31600"/>
    <m/>
    <m/>
    <m/>
    <m/>
    <m/>
  </r>
  <r>
    <x v="8"/>
    <x v="3"/>
    <x v="2"/>
    <s v="SAO"/>
    <x v="64"/>
    <s v="General Government"/>
    <s v="A20990"/>
    <n v="22"/>
    <s v="3003 Sunset Way SE"/>
    <m/>
    <s v="Tumwater"/>
    <s v="Thurston"/>
    <n v="98501"/>
    <s v="Leased"/>
    <n v="6191"/>
    <s v="This project downsizes the Tumwater office based on the successful implementation of a telework-mobile work program in response to the COVID-19 pandemic. The agency will continue to need touchdown space to support staff. This project addresses excess space."/>
    <x v="4"/>
    <x v="3"/>
    <x v="4"/>
    <d v="2024-06-01T00:00:00"/>
    <s v="Tumwater"/>
    <n v="1938"/>
    <n v="-4253"/>
    <n v="148846"/>
    <n v="148846"/>
    <n v="148846"/>
    <n v="0"/>
    <n v="0"/>
    <n v="48750"/>
    <m/>
    <m/>
    <m/>
    <m/>
    <m/>
  </r>
  <r>
    <x v="8"/>
    <x v="2"/>
    <x v="0"/>
    <s v="SAO"/>
    <x v="64"/>
    <s v="General Government"/>
    <s v="A21542"/>
    <n v="48"/>
    <s v="40 Lake Bellevue Dr"/>
    <m/>
    <s v="Bellevue"/>
    <s v="King"/>
    <n v="98005"/>
    <s v="Leased"/>
    <n v="1434"/>
    <s v="This project downsizes the Bellevue office based on the successful implementation of a telework-mobile work program in response to the COVID-19 pandemic. The agency will continue to need touchdown space to support staff. This project addresses excess space."/>
    <x v="4"/>
    <x v="2"/>
    <x v="3"/>
    <d v="2022-03-01T00:00:00"/>
    <s v="Bellevue"/>
    <n v="1000"/>
    <n v="-434"/>
    <n v="45888"/>
    <n v="42563"/>
    <n v="35913"/>
    <n v="-3325"/>
    <n v="-9975"/>
    <n v="24800"/>
    <m/>
    <m/>
    <m/>
    <m/>
    <m/>
  </r>
  <r>
    <x v="0"/>
    <x v="2"/>
    <x v="0"/>
    <s v="SAO"/>
    <x v="64"/>
    <s v="General Government"/>
    <s v="A00066"/>
    <n v="27"/>
    <s v="949 Market St"/>
    <m/>
    <s v="Tacoma"/>
    <s v="Pierce"/>
    <n v="98402"/>
    <s v="Owned"/>
    <n v="4422"/>
    <m/>
    <x v="0"/>
    <x v="0"/>
    <x v="0"/>
    <m/>
    <m/>
    <m/>
    <m/>
    <m/>
    <m/>
    <m/>
    <m/>
    <m/>
    <m/>
    <m/>
    <m/>
    <m/>
    <m/>
    <m/>
  </r>
  <r>
    <x v="0"/>
    <x v="3"/>
    <x v="2"/>
    <s v="SAO"/>
    <x v="64"/>
    <s v="General Government"/>
    <s v="A00340"/>
    <n v="12"/>
    <s v="1014 5th St"/>
    <m/>
    <s v="Wenatchee"/>
    <s v="Chelan"/>
    <n v="98801"/>
    <s v="Leased"/>
    <n v="1411"/>
    <m/>
    <x v="0"/>
    <x v="0"/>
    <x v="0"/>
    <m/>
    <m/>
    <m/>
    <m/>
    <m/>
    <m/>
    <m/>
    <m/>
    <m/>
    <m/>
    <m/>
    <m/>
    <m/>
    <m/>
    <m/>
  </r>
  <r>
    <x v="0"/>
    <x v="0"/>
    <x v="0"/>
    <s v="SAO"/>
    <x v="64"/>
    <s v="General Government"/>
    <s v="A02072"/>
    <n v="8"/>
    <s v="100 N Morain"/>
    <m/>
    <s v="Kennewick"/>
    <s v="Benton"/>
    <n v="99336"/>
    <s v="Leased"/>
    <n v="2028"/>
    <m/>
    <x v="0"/>
    <x v="0"/>
    <x v="0"/>
    <m/>
    <m/>
    <m/>
    <m/>
    <m/>
    <m/>
    <m/>
    <m/>
    <m/>
    <m/>
    <m/>
    <m/>
    <m/>
    <m/>
    <m/>
  </r>
  <r>
    <x v="0"/>
    <x v="0"/>
    <x v="0"/>
    <s v="SAO"/>
    <x v="64"/>
    <s v="General Government"/>
    <s v="A03621"/>
    <n v="3"/>
    <s v="316 W Boone Ave"/>
    <m/>
    <s v="Spokane"/>
    <s v="Spokane"/>
    <n v="99201"/>
    <s v="Leased"/>
    <n v="3507"/>
    <m/>
    <x v="0"/>
    <x v="0"/>
    <x v="0"/>
    <m/>
    <m/>
    <m/>
    <m/>
    <m/>
    <m/>
    <m/>
    <m/>
    <m/>
    <m/>
    <m/>
    <m/>
    <m/>
    <m/>
    <m/>
  </r>
  <r>
    <x v="0"/>
    <x v="3"/>
    <x v="2"/>
    <s v="SAO"/>
    <x v="64"/>
    <s v="General Government"/>
    <s v="A04085"/>
    <n v="16"/>
    <s v="1815 Portland Ave"/>
    <m/>
    <s v="Walla Walla"/>
    <s v="Walla Walla"/>
    <n v="99362"/>
    <s v="Leased"/>
    <n v="575"/>
    <m/>
    <x v="0"/>
    <x v="0"/>
    <x v="0"/>
    <m/>
    <m/>
    <m/>
    <m/>
    <m/>
    <m/>
    <m/>
    <m/>
    <m/>
    <m/>
    <m/>
    <m/>
    <m/>
    <m/>
    <m/>
  </r>
  <r>
    <x v="0"/>
    <x v="0"/>
    <x v="0"/>
    <s v="SAO"/>
    <x v="64"/>
    <s v="General Government"/>
    <s v="A05321"/>
    <n v="42"/>
    <s v="11 Bellwether Way"/>
    <m/>
    <s v="Bellingham"/>
    <s v="Whatcom"/>
    <n v="98225"/>
    <s v="Leased"/>
    <n v="2412"/>
    <m/>
    <x v="0"/>
    <x v="0"/>
    <x v="0"/>
    <m/>
    <m/>
    <m/>
    <m/>
    <m/>
    <m/>
    <m/>
    <m/>
    <m/>
    <m/>
    <m/>
    <m/>
    <m/>
    <m/>
    <m/>
  </r>
  <r>
    <x v="0"/>
    <x v="3"/>
    <x v="2"/>
    <s v="SAO"/>
    <x v="64"/>
    <s v="General Government"/>
    <s v="A06169"/>
    <n v="22"/>
    <s v="3200 Sunset Way SE"/>
    <m/>
    <s v="Tumwater"/>
    <s v="Thurston"/>
    <n v="98501"/>
    <s v="Leased"/>
    <n v="37208"/>
    <m/>
    <x v="0"/>
    <x v="0"/>
    <x v="0"/>
    <m/>
    <m/>
    <m/>
    <m/>
    <m/>
    <m/>
    <m/>
    <m/>
    <m/>
    <m/>
    <m/>
    <m/>
    <m/>
    <m/>
    <m/>
  </r>
  <r>
    <x v="0"/>
    <x v="2"/>
    <x v="0"/>
    <s v="SAO"/>
    <x v="64"/>
    <s v="General Government"/>
    <s v="A06586"/>
    <n v="22"/>
    <s v="302 Sid Snyder Ave SW"/>
    <m/>
    <s v="Olympia"/>
    <s v="Thurston"/>
    <n v="98501"/>
    <s v="Owned"/>
    <n v="6412"/>
    <m/>
    <x v="0"/>
    <x v="0"/>
    <x v="0"/>
    <m/>
    <m/>
    <m/>
    <m/>
    <m/>
    <m/>
    <m/>
    <m/>
    <m/>
    <m/>
    <m/>
    <m/>
    <m/>
    <m/>
    <m/>
  </r>
  <r>
    <x v="0"/>
    <x v="2"/>
    <x v="0"/>
    <s v="SAO"/>
    <x v="64"/>
    <s v="General Government"/>
    <s v="A09051"/>
    <n v="14"/>
    <s v="230 S 2nd St"/>
    <m/>
    <s v="Yakima"/>
    <s v="Yakima"/>
    <n v="98901"/>
    <s v="Leased"/>
    <n v="1541"/>
    <m/>
    <x v="0"/>
    <x v="0"/>
    <x v="0"/>
    <m/>
    <m/>
    <m/>
    <m/>
    <m/>
    <m/>
    <m/>
    <m/>
    <m/>
    <m/>
    <m/>
    <m/>
    <m/>
    <m/>
    <m/>
  </r>
  <r>
    <x v="0"/>
    <x v="4"/>
    <x v="2"/>
    <s v="SAO"/>
    <x v="64"/>
    <s v="General Government"/>
    <s v="A21532"/>
    <n v="17"/>
    <s v="9611 NE 117th Ave"/>
    <m/>
    <s v="Vancouver"/>
    <s v="Clark"/>
    <n v="98682"/>
    <s v="Leased"/>
    <n v="2868"/>
    <m/>
    <x v="0"/>
    <x v="0"/>
    <x v="0"/>
    <m/>
    <m/>
    <m/>
    <m/>
    <m/>
    <m/>
    <m/>
    <m/>
    <m/>
    <m/>
    <m/>
    <m/>
    <m/>
    <m/>
    <m/>
  </r>
  <r>
    <x v="0"/>
    <x v="4"/>
    <x v="2"/>
    <s v="SAO"/>
    <x v="64"/>
    <s v="General Government"/>
    <s v="A21536"/>
    <n v="44"/>
    <s v="15129 Main St"/>
    <m/>
    <s v="Mill Creek"/>
    <s v="Snohomish"/>
    <n v="98012"/>
    <s v="Leased"/>
    <n v="2462"/>
    <m/>
    <x v="0"/>
    <x v="0"/>
    <x v="0"/>
    <m/>
    <m/>
    <m/>
    <m/>
    <m/>
    <m/>
    <m/>
    <m/>
    <m/>
    <m/>
    <m/>
    <m/>
    <m/>
    <m/>
    <m/>
  </r>
  <r>
    <x v="0"/>
    <x v="1"/>
    <x v="1"/>
    <s v="SAO"/>
    <x v="64"/>
    <s v="General Government"/>
    <s v="A25919"/>
    <n v="7"/>
    <s v="1234 2nd Ave S"/>
    <m/>
    <s v="Okanogan"/>
    <s v="Okanogan"/>
    <n v="98840"/>
    <s v="Leased"/>
    <n v="200"/>
    <m/>
    <x v="0"/>
    <x v="0"/>
    <x v="0"/>
    <m/>
    <m/>
    <m/>
    <m/>
    <m/>
    <m/>
    <m/>
    <m/>
    <m/>
    <m/>
    <m/>
    <m/>
    <m/>
    <m/>
    <m/>
  </r>
  <r>
    <x v="0"/>
    <x v="4"/>
    <x v="2"/>
    <s v="SAO"/>
    <x v="64"/>
    <s v="General Government"/>
    <s v="A26085"/>
    <n v="26"/>
    <s v="451 SW Sedgwick Rd"/>
    <m/>
    <s v="Port Orchard"/>
    <s v="Kitsap"/>
    <n v="98367"/>
    <s v="Leased"/>
    <n v="2204"/>
    <m/>
    <x v="0"/>
    <x v="0"/>
    <x v="0"/>
    <m/>
    <m/>
    <m/>
    <m/>
    <m/>
    <m/>
    <m/>
    <m/>
    <m/>
    <m/>
    <m/>
    <m/>
    <m/>
    <m/>
    <m/>
  </r>
  <r>
    <x v="0"/>
    <x v="2"/>
    <x v="0"/>
    <s v="SBCTC"/>
    <x v="65"/>
    <s v="Higher Education"/>
    <s v="A10287"/>
    <n v="22"/>
    <s v="1300 Quince St SE"/>
    <m/>
    <s v="Olympia"/>
    <s v="Thurston"/>
    <n v="98501"/>
    <s v="Leased"/>
    <n v="39757"/>
    <m/>
    <x v="0"/>
    <x v="0"/>
    <x v="0"/>
    <m/>
    <m/>
    <m/>
    <m/>
    <m/>
    <m/>
    <m/>
    <m/>
    <m/>
    <m/>
    <m/>
    <m/>
    <m/>
    <m/>
    <m/>
  </r>
  <r>
    <x v="2"/>
    <x v="2"/>
    <x v="0"/>
    <s v="SCC"/>
    <x v="66"/>
    <s v="Natural Resources"/>
    <s v="A21540"/>
    <n v="4"/>
    <s v="210 N Havana St"/>
    <m/>
    <s v="Spokane"/>
    <s v="Spokane"/>
    <n v="99202"/>
    <s v="Leased"/>
    <n v="300"/>
    <m/>
    <x v="0"/>
    <x v="0"/>
    <x v="0"/>
    <m/>
    <m/>
    <m/>
    <m/>
    <m/>
    <m/>
    <m/>
    <m/>
    <m/>
    <m/>
    <m/>
    <m/>
    <m/>
    <m/>
    <m/>
  </r>
  <r>
    <x v="0"/>
    <x v="2"/>
    <x v="0"/>
    <s v="SCC"/>
    <x v="66"/>
    <s v="Natural Resources"/>
    <s v="A05064"/>
    <n v="22"/>
    <s v="300 Desmond Dr SE"/>
    <m/>
    <s v="Lacey"/>
    <s v="Thurston"/>
    <n v="98503"/>
    <s v="Owned"/>
    <n v="3441"/>
    <m/>
    <x v="0"/>
    <x v="0"/>
    <x v="0"/>
    <m/>
    <m/>
    <m/>
    <m/>
    <m/>
    <m/>
    <m/>
    <m/>
    <m/>
    <m/>
    <m/>
    <m/>
    <m/>
    <m/>
    <m/>
  </r>
  <r>
    <x v="0"/>
    <x v="1"/>
    <x v="1"/>
    <s v="SCC"/>
    <x v="66"/>
    <s v="Natural Resources"/>
    <s v="A21540"/>
    <n v="4"/>
    <s v="210 N Havana St"/>
    <m/>
    <s v="Spokane"/>
    <s v="Spokane"/>
    <n v="99202"/>
    <s v="Leased"/>
    <n v="250"/>
    <m/>
    <x v="0"/>
    <x v="0"/>
    <x v="0"/>
    <m/>
    <m/>
    <m/>
    <m/>
    <m/>
    <m/>
    <m/>
    <m/>
    <m/>
    <m/>
    <m/>
    <m/>
    <m/>
    <m/>
    <m/>
  </r>
  <r>
    <x v="0"/>
    <x v="4"/>
    <x v="2"/>
    <s v="SCC"/>
    <x v="66"/>
    <s v="Natural Resources"/>
    <s v="A25917"/>
    <n v="7"/>
    <s v="1251 2nd Ave S"/>
    <m/>
    <s v="Okanogan"/>
    <s v="Okanogan"/>
    <n v="98840"/>
    <s v="Leased"/>
    <n v="200"/>
    <m/>
    <x v="0"/>
    <x v="0"/>
    <x v="0"/>
    <m/>
    <m/>
    <m/>
    <m/>
    <m/>
    <m/>
    <m/>
    <m/>
    <m/>
    <m/>
    <m/>
    <m/>
    <m/>
    <m/>
    <m/>
  </r>
  <r>
    <x v="0"/>
    <x v="4"/>
    <x v="2"/>
    <s v="SCC"/>
    <x v="66"/>
    <s v="Natural Resources"/>
    <s v="A25918"/>
    <n v="40"/>
    <s v="2021 E College Way"/>
    <m/>
    <s v="Mount Vernon"/>
    <s v="Skagit"/>
    <n v="98273"/>
    <s v="Leased"/>
    <n v="200"/>
    <m/>
    <x v="0"/>
    <x v="0"/>
    <x v="0"/>
    <m/>
    <m/>
    <m/>
    <m/>
    <m/>
    <m/>
    <m/>
    <m/>
    <m/>
    <m/>
    <m/>
    <m/>
    <m/>
    <m/>
    <m/>
  </r>
  <r>
    <x v="0"/>
    <x v="1"/>
    <x v="1"/>
    <s v="SCC"/>
    <x v="66"/>
    <s v="Natural Resources"/>
    <s v="A26108"/>
    <n v="13"/>
    <s v="2211 W Dolarway Rd"/>
    <s v="Suite 4"/>
    <s v="Ellensburg"/>
    <s v="Kittitas"/>
    <n v="98926"/>
    <s v="Leased"/>
    <n v="225"/>
    <m/>
    <x v="0"/>
    <x v="0"/>
    <x v="0"/>
    <m/>
    <m/>
    <m/>
    <m/>
    <m/>
    <m/>
    <m/>
    <m/>
    <m/>
    <m/>
    <m/>
    <m/>
    <m/>
    <m/>
    <m/>
  </r>
  <r>
    <x v="2"/>
    <x v="2"/>
    <x v="0"/>
    <s v="SEC"/>
    <x v="67"/>
    <s v="General Government"/>
    <s v="A01041"/>
    <n v="40"/>
    <s v="808 25th St"/>
    <m/>
    <s v="Bellingham"/>
    <s v="Whatcom"/>
    <n v="98225"/>
    <s v="Owned"/>
    <n v="18000"/>
    <m/>
    <x v="0"/>
    <x v="0"/>
    <x v="0"/>
    <m/>
    <m/>
    <m/>
    <m/>
    <m/>
    <m/>
    <m/>
    <m/>
    <m/>
    <m/>
    <m/>
    <m/>
    <m/>
    <m/>
    <m/>
  </r>
  <r>
    <x v="2"/>
    <x v="2"/>
    <x v="0"/>
    <s v="SEC"/>
    <x v="67"/>
    <s v="General Government"/>
    <s v="A04547"/>
    <n v="13"/>
    <s v="400 E University Way"/>
    <m/>
    <s v="Ellensburg"/>
    <s v="Kittitas"/>
    <n v="98926"/>
    <s v="Owned"/>
    <n v="16461"/>
    <m/>
    <x v="0"/>
    <x v="0"/>
    <x v="0"/>
    <m/>
    <m/>
    <m/>
    <m/>
    <m/>
    <m/>
    <m/>
    <m/>
    <m/>
    <m/>
    <m/>
    <m/>
    <m/>
    <m/>
    <m/>
  </r>
  <r>
    <x v="2"/>
    <x v="2"/>
    <x v="0"/>
    <s v="SEC"/>
    <x v="67"/>
    <s v="General Government"/>
    <s v="A07621"/>
    <n v="41"/>
    <s v="3000 Landerholm Cir SE"/>
    <s v="Archives"/>
    <s v="Bellevue"/>
    <s v="King"/>
    <n v="98007"/>
    <s v="Owned"/>
    <n v="41300"/>
    <m/>
    <x v="0"/>
    <x v="0"/>
    <x v="0"/>
    <m/>
    <m/>
    <m/>
    <m/>
    <m/>
    <m/>
    <m/>
    <m/>
    <m/>
    <m/>
    <m/>
    <m/>
    <m/>
    <m/>
    <m/>
  </r>
  <r>
    <x v="2"/>
    <x v="2"/>
    <x v="0"/>
    <s v="SEC"/>
    <x v="67"/>
    <s v="General Government"/>
    <s v="A10589"/>
    <n v="6"/>
    <s v="960 Washington St"/>
    <m/>
    <s v="Cheney"/>
    <s v="Spokane"/>
    <n v="99004"/>
    <s v="Owned"/>
    <n v="48261"/>
    <m/>
    <x v="0"/>
    <x v="0"/>
    <x v="0"/>
    <m/>
    <m/>
    <m/>
    <m/>
    <m/>
    <m/>
    <m/>
    <m/>
    <m/>
    <m/>
    <m/>
    <m/>
    <m/>
    <m/>
    <m/>
  </r>
  <r>
    <x v="2"/>
    <x v="2"/>
    <x v="0"/>
    <s v="SEC"/>
    <x v="67"/>
    <s v="General Government"/>
    <s v="A14283"/>
    <n v="43"/>
    <s v="2021 9th Ave"/>
    <m/>
    <s v="Seattle"/>
    <s v="King"/>
    <n v="98121"/>
    <s v="Owned"/>
    <n v="53000"/>
    <m/>
    <x v="0"/>
    <x v="0"/>
    <x v="0"/>
    <m/>
    <m/>
    <m/>
    <m/>
    <m/>
    <m/>
    <m/>
    <m/>
    <m/>
    <m/>
    <m/>
    <m/>
    <m/>
    <m/>
    <m/>
  </r>
  <r>
    <x v="3"/>
    <x v="0"/>
    <x v="0"/>
    <s v="SEC"/>
    <x v="67"/>
    <s v="General Government"/>
    <s v="A00023"/>
    <n v="22"/>
    <s v="1129 Washington St SE"/>
    <m/>
    <s v="Olympia"/>
    <s v="Thurston"/>
    <n v="98501"/>
    <s v="Owned"/>
    <n v="47900"/>
    <m/>
    <x v="0"/>
    <x v="0"/>
    <x v="0"/>
    <m/>
    <m/>
    <m/>
    <m/>
    <m/>
    <m/>
    <m/>
    <m/>
    <m/>
    <m/>
    <m/>
    <m/>
    <m/>
    <m/>
    <m/>
  </r>
  <r>
    <x v="3"/>
    <x v="0"/>
    <x v="0"/>
    <s v="SEC"/>
    <x v="67"/>
    <s v="General Government"/>
    <s v="A09946"/>
    <n v="22"/>
    <s v="801 Capitol Way S"/>
    <m/>
    <s v="Olympia"/>
    <s v="Thurston"/>
    <n v="98501"/>
    <s v="Owned"/>
    <n v="17000"/>
    <m/>
    <x v="0"/>
    <x v="0"/>
    <x v="0"/>
    <m/>
    <m/>
    <m/>
    <m/>
    <m/>
    <m/>
    <m/>
    <m/>
    <m/>
    <m/>
    <m/>
    <m/>
    <m/>
    <m/>
    <m/>
  </r>
  <r>
    <x v="3"/>
    <x v="0"/>
    <x v="0"/>
    <s v="SEC"/>
    <x v="67"/>
    <s v="General Government"/>
    <s v="A10559"/>
    <n v="22"/>
    <s v="6880 Capitol Blvd SE"/>
    <m/>
    <s v="Tumwater"/>
    <s v="Thurston"/>
    <n v="98501"/>
    <s v="Leased"/>
    <n v="49904"/>
    <m/>
    <x v="0"/>
    <x v="0"/>
    <x v="0"/>
    <m/>
    <m/>
    <m/>
    <m/>
    <m/>
    <m/>
    <m/>
    <m/>
    <m/>
    <m/>
    <m/>
    <m/>
    <m/>
    <m/>
    <m/>
  </r>
  <r>
    <x v="3"/>
    <x v="0"/>
    <x v="0"/>
    <s v="SEC"/>
    <x v="67"/>
    <s v="General Government"/>
    <s v="A21321"/>
    <n v="35"/>
    <s v="8009 River Dr"/>
    <s v="Unit D"/>
    <s v="Olympia"/>
    <s v="Thurston"/>
    <n v="98512"/>
    <s v="Leased"/>
    <n v="25000"/>
    <m/>
    <x v="0"/>
    <x v="0"/>
    <x v="0"/>
    <m/>
    <m/>
    <m/>
    <m/>
    <m/>
    <m/>
    <m/>
    <m/>
    <m/>
    <m/>
    <m/>
    <m/>
    <m/>
    <m/>
    <m/>
  </r>
  <r>
    <x v="4"/>
    <x v="0"/>
    <x v="0"/>
    <s v="SEC"/>
    <x v="67"/>
    <s v="General Government"/>
    <m/>
    <n v="22"/>
    <m/>
    <m/>
    <s v="Tumwater - Address unknown"/>
    <s v="Thurston"/>
    <m/>
    <m/>
    <n v="140000"/>
    <s v="This project relocates six facilities to a new library-archive building. The Legislature provided the Secretary of state funding to construct a new  building in Section 7002 of the 2019 capital budget (Chapter 413, Laws of 2019)."/>
    <x v="2"/>
    <x v="2"/>
    <x v="2"/>
    <d v="2022-11-01T00:00:00"/>
    <s v="Tumwater"/>
    <n v="140000"/>
    <n v="196"/>
    <n v="2407131"/>
    <n v="2546555"/>
    <n v="1169708"/>
    <n v="139424"/>
    <n v="-1237423"/>
    <n v="0"/>
    <m/>
    <m/>
    <m/>
    <m/>
    <m/>
  </r>
  <r>
    <x v="0"/>
    <x v="7"/>
    <x v="4"/>
    <s v="SEC"/>
    <x v="67"/>
    <s v="General Government"/>
    <s v="A06456"/>
    <n v="22"/>
    <s v="416 Sid Snyder Ave SW"/>
    <m/>
    <s v="Olympia"/>
    <s v="Thurston"/>
    <n v="98501"/>
    <s v="Owned"/>
    <n v="11167"/>
    <m/>
    <x v="0"/>
    <x v="0"/>
    <x v="0"/>
    <m/>
    <m/>
    <m/>
    <m/>
    <m/>
    <m/>
    <m/>
    <m/>
    <m/>
    <m/>
    <m/>
    <m/>
    <m/>
    <m/>
    <m/>
  </r>
  <r>
    <x v="6"/>
    <x v="1"/>
    <x v="1"/>
    <s v="SIB"/>
    <x v="68"/>
    <s v="General Government"/>
    <s v="A09837"/>
    <n v="22"/>
    <s v="2100 Evergreen Park Dr SW"/>
    <m/>
    <s v="Olympia"/>
    <s v="Thurston"/>
    <n v="98502"/>
    <s v="Leased"/>
    <n v="30118"/>
    <s v="The 2019-21 approved budget included authorization for staff growth to keep pace with the investment and operational responsibilities of the Washington State Investment Board. This project provides space for the additional staff."/>
    <x v="3"/>
    <x v="1"/>
    <x v="1"/>
    <d v="2021-05-01T00:00:00"/>
    <s v="Olympia"/>
    <n v="32128"/>
    <n v="2010"/>
    <n v="699577"/>
    <n v="733894"/>
    <n v="761527"/>
    <n v="34317"/>
    <n v="61950"/>
    <n v="121280"/>
    <m/>
    <m/>
    <m/>
    <m/>
    <m/>
  </r>
  <r>
    <x v="0"/>
    <x v="1"/>
    <x v="1"/>
    <s v="SIB"/>
    <x v="68"/>
    <s v="General Government"/>
    <s v="A04302"/>
    <n v="43"/>
    <s v="600 University Street"/>
    <m/>
    <s v="Seattle"/>
    <s v="King"/>
    <n v="98101"/>
    <s v="Leased"/>
    <n v="4414"/>
    <m/>
    <x v="0"/>
    <x v="0"/>
    <x v="0"/>
    <m/>
    <m/>
    <m/>
    <m/>
    <m/>
    <m/>
    <m/>
    <m/>
    <m/>
    <m/>
    <m/>
    <m/>
    <m/>
    <m/>
    <m/>
  </r>
  <r>
    <x v="0"/>
    <x v="0"/>
    <x v="0"/>
    <s v="SIB"/>
    <x v="68"/>
    <s v="General Government"/>
    <s v="A04302"/>
    <n v="43"/>
    <s v="600 University Street"/>
    <m/>
    <s v="Seattle"/>
    <s v="King"/>
    <n v="98101"/>
    <s v="Leased"/>
    <n v="1438"/>
    <m/>
    <x v="0"/>
    <x v="0"/>
    <x v="0"/>
    <m/>
    <m/>
    <m/>
    <m/>
    <m/>
    <m/>
    <m/>
    <m/>
    <m/>
    <m/>
    <m/>
    <m/>
    <m/>
    <m/>
    <m/>
  </r>
  <r>
    <x v="9"/>
    <x v="1"/>
    <x v="1"/>
    <s v="SPI"/>
    <x v="69"/>
    <s v="Education"/>
    <s v="A09348"/>
    <n v="15"/>
    <s v="513 N Front St"/>
    <m/>
    <s v="Yakima"/>
    <s v="Yakima"/>
    <n v="98901"/>
    <s v="Leased"/>
    <n v="600"/>
    <s v="The Office of Superintendent of Public Instruction will close the Yakima office at the end of the lease term. This project is a result of the agency expanding its utilization of telework from the COVID-19 pandemic."/>
    <x v="5"/>
    <x v="1"/>
    <x v="1"/>
    <d v="2021-01-01T00:00:00"/>
    <s v="Yakima"/>
    <n v="0"/>
    <n v="-600"/>
    <n v="4050"/>
    <n v="0"/>
    <n v="0"/>
    <n v="-4050"/>
    <n v="-4050"/>
    <n v="0"/>
    <m/>
    <m/>
    <m/>
    <m/>
    <m/>
  </r>
  <r>
    <x v="9"/>
    <x v="1"/>
    <x v="1"/>
    <s v="SPI"/>
    <x v="69"/>
    <s v="Education"/>
    <s v="A10627"/>
    <n v="29"/>
    <s v="4500 Steilacoom Blvd SW"/>
    <m/>
    <s v="Lakewood"/>
    <s v="Pierce"/>
    <n v="98499"/>
    <s v="Leased"/>
    <n v="100"/>
    <s v="The Office of Superintendent of Public Instruction will close the Lakewood office at the end of the lease term. This project is a result of the agency expanding its utilization of telework from the COVID-19 pandemic."/>
    <x v="5"/>
    <x v="1"/>
    <x v="1"/>
    <d v="2020-07-01T00:00:00"/>
    <s v="Lakewood"/>
    <n v="0"/>
    <n v="-100"/>
    <n v="0"/>
    <n v="0"/>
    <n v="0"/>
    <n v="0"/>
    <n v="0"/>
    <n v="0"/>
    <m/>
    <m/>
    <m/>
    <m/>
    <m/>
  </r>
  <r>
    <x v="9"/>
    <x v="1"/>
    <x v="1"/>
    <s v="SPI"/>
    <x v="69"/>
    <s v="Education"/>
    <s v="A26097"/>
    <n v="32"/>
    <s v="16825 48th Ave W"/>
    <n v="102"/>
    <s v="Lynnwood"/>
    <s v="Snohomish"/>
    <n v="98307"/>
    <s v="Leased"/>
    <n v="430"/>
    <s v="The Office of Superintendent of Public Instruction will close the Lynnwood office at the end of the lease term. This project is a result of the agency expanding its utilization of telework from the COVID-19 pandemic."/>
    <x v="5"/>
    <x v="1"/>
    <x v="1"/>
    <d v="2020-07-01T00:00:00"/>
    <s v="Lynnwood"/>
    <n v="0"/>
    <n v="-430"/>
    <n v="0"/>
    <n v="0"/>
    <n v="0"/>
    <n v="0"/>
    <n v="0"/>
    <n v="0"/>
    <m/>
    <m/>
    <m/>
    <m/>
    <m/>
  </r>
  <r>
    <x v="0"/>
    <x v="0"/>
    <x v="0"/>
    <s v="SPI"/>
    <x v="69"/>
    <s v="Education"/>
    <s v="A01682"/>
    <n v="22"/>
    <s v="234 E 8th Ave"/>
    <m/>
    <s v="Olympia"/>
    <s v="Thurston"/>
    <n v="98501"/>
    <s v="Leased"/>
    <n v="9067"/>
    <m/>
    <x v="0"/>
    <x v="0"/>
    <x v="0"/>
    <m/>
    <m/>
    <m/>
    <m/>
    <m/>
    <m/>
    <m/>
    <m/>
    <m/>
    <m/>
    <m/>
    <m/>
    <m/>
    <m/>
    <m/>
  </r>
  <r>
    <x v="0"/>
    <x v="1"/>
    <x v="1"/>
    <s v="SPI"/>
    <x v="69"/>
    <s v="Education"/>
    <s v="A06523"/>
    <n v="6"/>
    <s v="4202 S Regal St"/>
    <m/>
    <s v="Spokane"/>
    <s v="Spokane"/>
    <n v="99223"/>
    <s v="Leased"/>
    <n v="223"/>
    <m/>
    <x v="0"/>
    <x v="0"/>
    <x v="0"/>
    <m/>
    <m/>
    <m/>
    <m/>
    <m/>
    <m/>
    <m/>
    <m/>
    <m/>
    <m/>
    <m/>
    <m/>
    <m/>
    <m/>
    <m/>
  </r>
  <r>
    <x v="0"/>
    <x v="2"/>
    <x v="0"/>
    <s v="SPI"/>
    <x v="69"/>
    <s v="Education"/>
    <s v="A09950"/>
    <n v="22"/>
    <s v="600 Washington St SE"/>
    <m/>
    <s v="Olympia"/>
    <s v="Thurston"/>
    <n v="98501"/>
    <s v="Owned"/>
    <n v="97800"/>
    <m/>
    <x v="0"/>
    <x v="0"/>
    <x v="0"/>
    <m/>
    <m/>
    <m/>
    <m/>
    <m/>
    <m/>
    <m/>
    <m/>
    <m/>
    <m/>
    <m/>
    <m/>
    <m/>
    <m/>
    <m/>
  </r>
  <r>
    <x v="0"/>
    <x v="1"/>
    <x v="1"/>
    <s v="SPI"/>
    <x v="69"/>
    <s v="Education"/>
    <s v="A21316"/>
    <n v="49"/>
    <s v="2500 NE 65th Ave"/>
    <m/>
    <s v="Vancouver"/>
    <s v="Clark"/>
    <n v="98661"/>
    <s v="Leased"/>
    <n v="155"/>
    <m/>
    <x v="0"/>
    <x v="0"/>
    <x v="0"/>
    <m/>
    <m/>
    <m/>
    <m/>
    <m/>
    <m/>
    <m/>
    <m/>
    <m/>
    <m/>
    <m/>
    <m/>
    <m/>
    <m/>
    <m/>
  </r>
  <r>
    <x v="0"/>
    <x v="3"/>
    <x v="2"/>
    <s v="STS"/>
    <x v="70"/>
    <s v="Transportation"/>
    <s v="A07904"/>
    <n v="22"/>
    <s v="621 8th Ave SE"/>
    <m/>
    <s v="Olympia"/>
    <s v="Thurston"/>
    <n v="98501"/>
    <s v="Leased"/>
    <n v="8113"/>
    <m/>
    <x v="0"/>
    <x v="0"/>
    <x v="0"/>
    <m/>
    <m/>
    <m/>
    <m/>
    <m/>
    <m/>
    <m/>
    <m/>
    <m/>
    <m/>
    <m/>
    <m/>
    <m/>
    <m/>
    <m/>
  </r>
  <r>
    <x v="0"/>
    <x v="0"/>
    <x v="0"/>
    <s v="TIB"/>
    <x v="71"/>
    <s v="Transportation"/>
    <s v="A07766"/>
    <n v="22"/>
    <s v="505 Union Ave SE"/>
    <m/>
    <s v="Olympia"/>
    <s v="Thurston"/>
    <n v="98501"/>
    <s v="Leased"/>
    <n v="3732"/>
    <m/>
    <x v="0"/>
    <x v="0"/>
    <x v="0"/>
    <m/>
    <m/>
    <m/>
    <m/>
    <m/>
    <m/>
    <m/>
    <m/>
    <m/>
    <m/>
    <m/>
    <m/>
    <m/>
    <m/>
    <m/>
  </r>
  <r>
    <x v="0"/>
    <x v="2"/>
    <x v="0"/>
    <s v="TRC"/>
    <x v="72"/>
    <s v="Transportation"/>
    <s v="A05153"/>
    <n v="22"/>
    <s v="2404 Chandler Ct SW"/>
    <m/>
    <s v="Olympia"/>
    <s v="Thurston"/>
    <n v="98502"/>
    <s v="Leased"/>
    <n v="1939"/>
    <m/>
    <x v="0"/>
    <x v="0"/>
    <x v="0"/>
    <m/>
    <m/>
    <m/>
    <m/>
    <m/>
    <m/>
    <m/>
    <m/>
    <m/>
    <m/>
    <m/>
    <m/>
    <m/>
    <m/>
    <m/>
  </r>
  <r>
    <x v="2"/>
    <x v="2"/>
    <x v="0"/>
    <s v="UTC"/>
    <x v="73"/>
    <s v="General Government"/>
    <s v="A25572"/>
    <n v="22"/>
    <s v="621 Woodland Square Loop SE"/>
    <m/>
    <s v="Lacey"/>
    <s v="Thurston"/>
    <n v="98503"/>
    <s v="Leased"/>
    <n v="43329"/>
    <m/>
    <x v="0"/>
    <x v="0"/>
    <x v="0"/>
    <m/>
    <m/>
    <m/>
    <m/>
    <m/>
    <m/>
    <m/>
    <m/>
    <m/>
    <m/>
    <m/>
    <m/>
    <m/>
    <m/>
    <m/>
  </r>
  <r>
    <x v="0"/>
    <x v="2"/>
    <x v="0"/>
    <s v="WCSC"/>
    <x v="74"/>
    <s v="Education"/>
    <s v="A00833"/>
    <n v="22"/>
    <s v="1068 Washington St SE"/>
    <m/>
    <s v="Olympia"/>
    <s v="Thurston"/>
    <n v="98501"/>
    <s v="Owned"/>
    <n v="1539"/>
    <m/>
    <x v="0"/>
    <x v="0"/>
    <x v="0"/>
    <m/>
    <m/>
    <m/>
    <m/>
    <m/>
    <m/>
    <m/>
    <m/>
    <m/>
    <m/>
    <m/>
    <m/>
    <m/>
    <m/>
    <m/>
  </r>
  <r>
    <x v="0"/>
    <x v="1"/>
    <x v="1"/>
    <s v="WFTECB"/>
    <x v="75"/>
    <s v="Education"/>
    <s v="A01316"/>
    <n v="22"/>
    <s v="128 10th Ave SW"/>
    <m/>
    <s v="Olympia"/>
    <s v="Thurston"/>
    <n v="98501"/>
    <s v="Leased"/>
    <n v="8168"/>
    <m/>
    <x v="0"/>
    <x v="0"/>
    <x v="0"/>
    <m/>
    <m/>
    <m/>
    <m/>
    <m/>
    <m/>
    <m/>
    <m/>
    <m/>
    <m/>
    <m/>
    <m/>
    <m/>
    <m/>
    <m/>
  </r>
  <r>
    <x v="0"/>
    <x v="1"/>
    <x v="1"/>
    <s v="WHCFA"/>
    <x v="76"/>
    <s v="General Government"/>
    <s v="A00250"/>
    <n v="22"/>
    <s v="410 11th Ave SE"/>
    <m/>
    <s v="Olympia"/>
    <s v="Thurston"/>
    <n v="98501"/>
    <s v="Leased"/>
    <n v="2780"/>
    <m/>
    <x v="0"/>
    <x v="0"/>
    <x v="0"/>
    <m/>
    <m/>
    <m/>
    <m/>
    <m/>
    <m/>
    <m/>
    <m/>
    <m/>
    <m/>
    <m/>
    <m/>
    <m/>
    <m/>
    <m/>
  </r>
  <r>
    <x v="14"/>
    <x v="5"/>
    <x v="3"/>
    <s v="WSP"/>
    <x v="77"/>
    <s v="Transportation"/>
    <s v="A01527"/>
    <n v="8"/>
    <s v="SR 24 MP 43"/>
    <m/>
    <s v="Vernita"/>
    <s v="Benton"/>
    <n v="99337"/>
    <s v="Owned"/>
    <n v="168"/>
    <s v="The Commercial Vehicle Division has determined that it is too expensive to upgrade and recertify the scales. The Washington State Patrol will demolish the Vernita facility and provide enforcement with portable scales."/>
    <x v="9"/>
    <x v="4"/>
    <x v="5"/>
    <d v="2026-06-01T00:00:00"/>
    <s v="Vernita"/>
    <n v="0"/>
    <n v="-168"/>
    <n v="435"/>
    <n v="452"/>
    <n v="452"/>
    <n v="17"/>
    <n v="17"/>
    <n v="0"/>
    <m/>
    <m/>
    <m/>
    <m/>
    <m/>
  </r>
  <r>
    <x v="14"/>
    <x v="5"/>
    <x v="3"/>
    <s v="WSP"/>
    <x v="77"/>
    <s v="Transportation"/>
    <s v="A02112"/>
    <n v="20"/>
    <s v="SR 12 MP 100"/>
    <m/>
    <s v="Morton"/>
    <s v="Lewis"/>
    <n v="98356"/>
    <s v="Owned"/>
    <n v="168"/>
    <s v="The Commercial Vehicle Division has determined that it is too expensive to upgrade and recertify the scales. The Washington State Patrol will demolish the Morton facility and provide enforcement with portable scales."/>
    <x v="9"/>
    <x v="4"/>
    <x v="5"/>
    <d v="2026-06-01T00:00:00"/>
    <s v="Morton"/>
    <n v="0"/>
    <n v="-168"/>
    <n v="488"/>
    <n v="507"/>
    <n v="507"/>
    <n v="19"/>
    <n v="19"/>
    <n v="0"/>
    <m/>
    <m/>
    <m/>
    <m/>
    <m/>
  </r>
  <r>
    <x v="14"/>
    <x v="5"/>
    <x v="3"/>
    <s v="WSP"/>
    <x v="77"/>
    <s v="Transportation"/>
    <s v="A04034"/>
    <n v="24"/>
    <s v="SR 101 MP 92"/>
    <m/>
    <s v="Hoquiam"/>
    <s v="Grays Harbor"/>
    <n v="98550"/>
    <s v="Owned"/>
    <n v="140"/>
    <s v="The Commercial Vehicle Division has determined that it is too expensive to upgrade and recertify the scales. The Washington State Patrol will demolish the Hoquiam facility and provide enforcement with portable scales."/>
    <x v="9"/>
    <x v="4"/>
    <x v="5"/>
    <d v="2026-06-01T00:00:00"/>
    <s v="Hoquiam"/>
    <n v="0"/>
    <n v="-140"/>
    <n v="407"/>
    <n v="423"/>
    <n v="423"/>
    <n v="16"/>
    <n v="16"/>
    <n v="0"/>
    <m/>
    <m/>
    <m/>
    <m/>
    <m/>
  </r>
  <r>
    <x v="14"/>
    <x v="5"/>
    <x v="3"/>
    <s v="WSP"/>
    <x v="77"/>
    <s v="Transportation"/>
    <s v="A05211"/>
    <n v="16"/>
    <s v="Westbound I-82 MP 1"/>
    <m/>
    <s v="Plymouth"/>
    <s v="Benton"/>
    <n v="99337"/>
    <s v="Owned"/>
    <n v="773"/>
    <s v="The Commercial Vehicle Division has determined that it is too expensive to upgrade and recertify the scales. The Washington State Patrol will demolish the Plymouth facility and provide enforcement with portable scales."/>
    <x v="9"/>
    <x v="4"/>
    <x v="5"/>
    <d v="2026-06-01T00:00:00"/>
    <s v="Plymouth"/>
    <n v="0"/>
    <n v="-773"/>
    <n v="2002"/>
    <n v="2080"/>
    <n v="2080"/>
    <n v="78"/>
    <n v="78"/>
    <n v="0"/>
    <m/>
    <m/>
    <m/>
    <m/>
    <m/>
  </r>
  <r>
    <x v="14"/>
    <x v="5"/>
    <x v="3"/>
    <s v="WSP"/>
    <x v="77"/>
    <s v="Transportation"/>
    <s v="A05235"/>
    <n v="9"/>
    <s v="I-90 W MP 231"/>
    <m/>
    <s v="Ritzville"/>
    <s v="Adams"/>
    <n v="99169"/>
    <s v="Owned"/>
    <n v="168"/>
    <s v="The Commercial Vehicle Division has determined that it is too expensive to upgrade and recertify the scales. The Washington State Patrol will demolish the Ritzville facility and provide enforcement with portable scales."/>
    <x v="9"/>
    <x v="4"/>
    <x v="5"/>
    <d v="2026-06-01T00:00:00"/>
    <s v="Ritzville"/>
    <n v="0"/>
    <n v="-168"/>
    <n v="435"/>
    <n v="452"/>
    <n v="452"/>
    <n v="17"/>
    <n v="17"/>
    <n v="0"/>
    <m/>
    <m/>
    <m/>
    <m/>
    <m/>
  </r>
  <r>
    <x v="14"/>
    <x v="5"/>
    <x v="3"/>
    <s v="WSP"/>
    <x v="77"/>
    <s v="Transportation"/>
    <s v="A07153"/>
    <n v="28"/>
    <s v="SR 7 MP 49"/>
    <m/>
    <s v="Spanaway"/>
    <s v="Pierce"/>
    <n v="98398"/>
    <s v="Owned"/>
    <n v="168"/>
    <s v="The Commercial Vehicle Division has determined that it is too expensive to upgrade and recertify the scales. The Washington State Patrol will demolish the Spanaway facility and provide enforcement with portable scales."/>
    <x v="9"/>
    <x v="4"/>
    <x v="5"/>
    <d v="2026-06-01T00:00:00"/>
    <s v="Spanaway"/>
    <n v="0"/>
    <n v="-168"/>
    <n v="488"/>
    <n v="507"/>
    <n v="507"/>
    <n v="19"/>
    <n v="19"/>
    <n v="0"/>
    <m/>
    <m/>
    <m/>
    <m/>
    <m/>
  </r>
  <r>
    <x v="14"/>
    <x v="5"/>
    <x v="3"/>
    <s v="WSP"/>
    <x v="77"/>
    <s v="Transportation"/>
    <s v="A07916"/>
    <n v="19"/>
    <s v="SR 6 MP 2"/>
    <m/>
    <s v="Raymond"/>
    <s v="Pacific"/>
    <n v="98577"/>
    <s v="Owned"/>
    <n v="64"/>
    <s v="The Commercial Vehicle Division has determined that it is too expensive to upgrade and recertify the scales. The Washington State Patrol will demolish the Raymond facility and provide enforcement with portable scales."/>
    <x v="9"/>
    <x v="4"/>
    <x v="5"/>
    <d v="2026-06-01T00:00:00"/>
    <s v="Raymond"/>
    <n v="0"/>
    <n v="-64"/>
    <n v="186"/>
    <n v="193"/>
    <n v="193"/>
    <n v="7"/>
    <n v="7"/>
    <n v="0"/>
    <m/>
    <m/>
    <m/>
    <m/>
    <m/>
  </r>
  <r>
    <x v="14"/>
    <x v="5"/>
    <x v="3"/>
    <s v="WSP"/>
    <x v="77"/>
    <s v="Transportation"/>
    <s v="A08597"/>
    <n v="20"/>
    <s v="SR 503 MP 49"/>
    <m/>
    <s v="Woodland"/>
    <s v="Cowlitz"/>
    <n v="98626"/>
    <s v="Owned"/>
    <n v="64"/>
    <s v="The Commercial Vehicle Division has determined that it is too expensive to upgrade and recertify the scales. The Washington State Patrol will demolish the Woodland facility and provide enforcement with portable scales."/>
    <x v="9"/>
    <x v="4"/>
    <x v="5"/>
    <d v="2026-06-01T00:00:00"/>
    <s v="Woodland"/>
    <n v="0"/>
    <n v="-64"/>
    <n v="238"/>
    <n v="247"/>
    <n v="247"/>
    <n v="9"/>
    <n v="9"/>
    <n v="0"/>
    <m/>
    <m/>
    <m/>
    <m/>
    <m/>
  </r>
  <r>
    <x v="14"/>
    <x v="5"/>
    <x v="3"/>
    <s v="WSP"/>
    <x v="77"/>
    <s v="Transportation"/>
    <s v="A09852"/>
    <n v="19"/>
    <s v="SR 101 MP 57"/>
    <m/>
    <s v="Raymond"/>
    <s v="Pacific"/>
    <n v="98577"/>
    <s v="Owned"/>
    <n v="140"/>
    <s v="The Commercial Vehicle Division has determined that it is too expensive to upgrade and recertify the scales. The Washington State Patrol will demolish the Raymond facility and provide enforcement with portable scales."/>
    <x v="9"/>
    <x v="4"/>
    <x v="5"/>
    <d v="2026-06-01T00:00:00"/>
    <s v="Raymond"/>
    <n v="0"/>
    <n v="-140"/>
    <n v="520"/>
    <n v="540"/>
    <n v="540"/>
    <n v="20"/>
    <n v="20"/>
    <n v="0"/>
    <m/>
    <m/>
    <m/>
    <m/>
    <m/>
  </r>
  <r>
    <x v="14"/>
    <x v="5"/>
    <x v="3"/>
    <s v="WSP"/>
    <x v="77"/>
    <s v="Transportation"/>
    <s v="A09964"/>
    <n v="14"/>
    <s v="SR 14 MP 50"/>
    <m/>
    <s v="Home Valley"/>
    <s v="Skamania"/>
    <n v="98648"/>
    <s v="Owned"/>
    <n v="168"/>
    <s v="The Commercial Vehicle Division has determined that it was is expensive to upgrade and recertify the scales. The Washington State Patrol will demolish the Home Valley facility and provide enforcement with portable scales."/>
    <x v="9"/>
    <x v="4"/>
    <x v="5"/>
    <d v="2026-06-01T00:00:00"/>
    <s v="Home Valley"/>
    <n v="0"/>
    <n v="-168"/>
    <n v="623"/>
    <n v="647"/>
    <n v="647"/>
    <n v="24"/>
    <n v="24"/>
    <n v="0"/>
    <m/>
    <m/>
    <m/>
    <m/>
    <m/>
  </r>
  <r>
    <x v="12"/>
    <x v="5"/>
    <x v="3"/>
    <s v="WSP"/>
    <x v="77"/>
    <s v="Transportation"/>
    <s v="A07022"/>
    <n v="15"/>
    <s v="SR 97 MP 56"/>
    <m/>
    <s v="Toppenish"/>
    <s v="Yakima"/>
    <n v="98948"/>
    <s v="Owned"/>
    <n v="267"/>
    <s v="The Commercial Vehicle Division has been determined that it is too expensive to upgrade and recertify the scales. The Washington State Patrol intends to demolish and return the land to the Confederated Tribes of the Yakama Nation."/>
    <x v="8"/>
    <x v="4"/>
    <x v="5"/>
    <d v="2026-06-01T00:00:00"/>
    <s v="Toppenish"/>
    <n v="0"/>
    <n v="-267"/>
    <n v="774"/>
    <n v="804"/>
    <n v="804"/>
    <n v="30"/>
    <n v="30"/>
    <n v="0"/>
    <m/>
    <m/>
    <m/>
    <m/>
    <m/>
  </r>
  <r>
    <x v="6"/>
    <x v="5"/>
    <x v="3"/>
    <s v="WSP"/>
    <x v="77"/>
    <s v="Transportation"/>
    <s v="A08286"/>
    <n v="16"/>
    <s v="I-82 N MP 1"/>
    <m/>
    <s v="Plymouth"/>
    <s v="Benton"/>
    <n v="99337"/>
    <s v="Owned"/>
    <n v="448"/>
    <s v="This project constructs a new commercial vehicle Port-of-Entry weigh station and inspection facility at the intersection of Northbound I-82 and SR 14 near the city of Plymouth."/>
    <x v="3"/>
    <x v="4"/>
    <x v="5"/>
    <d v="2026-06-01T00:00:00"/>
    <s v="Plymouth"/>
    <n v="2500"/>
    <n v="2052"/>
    <n v="1161"/>
    <n v="1206"/>
    <n v="1206"/>
    <n v="45"/>
    <n v="45"/>
    <n v="59548"/>
    <m/>
    <m/>
    <m/>
    <m/>
    <m/>
  </r>
  <r>
    <x v="10"/>
    <x v="3"/>
    <x v="2"/>
    <s v="WSP"/>
    <x v="77"/>
    <s v="Transportation"/>
    <m/>
    <n v="38"/>
    <m/>
    <m/>
    <s v="Everett - Address unknown"/>
    <s v="Snohomish"/>
    <m/>
    <m/>
    <n v="2030"/>
    <s v="This project provides space for troopers and kennels for the K9 animals that support the Vessel and Terminal Security (VATS) program in Mukilteo terminal."/>
    <x v="6"/>
    <x v="3"/>
    <x v="4"/>
    <d v="2024-06-01T00:00:00"/>
    <s v="Everett"/>
    <n v="2030"/>
    <n v="2030"/>
    <n v="0"/>
    <n v="0"/>
    <n v="0"/>
    <n v="0"/>
    <n v="0"/>
    <n v="180795"/>
    <m/>
    <m/>
    <m/>
    <m/>
    <m/>
  </r>
  <r>
    <x v="10"/>
    <x v="6"/>
    <x v="3"/>
    <s v="WSP"/>
    <x v="77"/>
    <s v="Transportation"/>
    <m/>
    <n v="5"/>
    <m/>
    <m/>
    <s v="Issaquah - Address unknown"/>
    <s v="King"/>
    <m/>
    <m/>
    <n v="4510"/>
    <s v="This project creates a new detachment following the Bellevue-Tukwila relocation project to serve I-90 and eastern King County."/>
    <x v="6"/>
    <x v="4"/>
    <x v="7"/>
    <d v="2026-07-01T00:00:00"/>
    <s v="Issaquah"/>
    <n v="4510"/>
    <n v="4510"/>
    <n v="0"/>
    <n v="0"/>
    <n v="0"/>
    <n v="0"/>
    <n v="0"/>
    <n v="180795"/>
    <m/>
    <m/>
    <m/>
    <m/>
    <m/>
  </r>
  <r>
    <x v="2"/>
    <x v="2"/>
    <x v="0"/>
    <s v="WSP"/>
    <x v="77"/>
    <s v="Transportation"/>
    <s v="A00249"/>
    <n v="24"/>
    <s v="62 Old Olympic Hwy"/>
    <s v="BLDG 51018"/>
    <s v="Port Angeles"/>
    <s v="Clallam"/>
    <n v="98362"/>
    <s v="Owned"/>
    <n v="3423"/>
    <m/>
    <x v="0"/>
    <x v="0"/>
    <x v="0"/>
    <m/>
    <m/>
    <m/>
    <m/>
    <m/>
    <m/>
    <m/>
    <m/>
    <m/>
    <m/>
    <m/>
    <m/>
    <m/>
    <m/>
    <m/>
  </r>
  <r>
    <x v="2"/>
    <x v="2"/>
    <x v="0"/>
    <s v="WSP"/>
    <x v="77"/>
    <s v="Transportation"/>
    <s v="A00639"/>
    <n v="20"/>
    <s v="850 NW Louisiana Ave"/>
    <m/>
    <s v="Chehalis"/>
    <s v="Lewis"/>
    <n v="98532"/>
    <s v="Owned"/>
    <n v="3441"/>
    <m/>
    <x v="0"/>
    <x v="0"/>
    <x v="0"/>
    <m/>
    <m/>
    <m/>
    <m/>
    <m/>
    <m/>
    <m/>
    <m/>
    <m/>
    <m/>
    <m/>
    <m/>
    <m/>
    <m/>
    <m/>
  </r>
  <r>
    <x v="2"/>
    <x v="2"/>
    <x v="0"/>
    <s v="WSP"/>
    <x v="77"/>
    <s v="Transportation"/>
    <s v="A01201"/>
    <n v="20"/>
    <s v="342 Morton Rd"/>
    <m/>
    <s v="Morton"/>
    <s v="Lewis"/>
    <n v="98356"/>
    <s v="Owned"/>
    <n v="1015"/>
    <m/>
    <x v="0"/>
    <x v="0"/>
    <x v="0"/>
    <m/>
    <m/>
    <m/>
    <m/>
    <m/>
    <m/>
    <m/>
    <m/>
    <m/>
    <m/>
    <m/>
    <m/>
    <m/>
    <m/>
    <m/>
  </r>
  <r>
    <x v="2"/>
    <x v="2"/>
    <x v="0"/>
    <s v="WSP"/>
    <x v="77"/>
    <s v="Transportation"/>
    <s v="A01504"/>
    <n v="7"/>
    <s v="12219 N Division"/>
    <m/>
    <s v="Spokane"/>
    <s v="Spokane"/>
    <n v="98224"/>
    <s v="Owned"/>
    <n v="1344"/>
    <m/>
    <x v="0"/>
    <x v="0"/>
    <x v="0"/>
    <m/>
    <m/>
    <m/>
    <m/>
    <m/>
    <m/>
    <m/>
    <m/>
    <m/>
    <m/>
    <m/>
    <m/>
    <m/>
    <m/>
    <m/>
  </r>
  <r>
    <x v="2"/>
    <x v="2"/>
    <x v="0"/>
    <s v="WSP"/>
    <x v="77"/>
    <s v="Transportation"/>
    <s v="A01611"/>
    <n v="7"/>
    <s v="108 Patrol Rd"/>
    <m/>
    <s v="Okanogan"/>
    <s v="Okanogan"/>
    <n v="98840"/>
    <s v="Owned"/>
    <n v="3314"/>
    <m/>
    <x v="0"/>
    <x v="0"/>
    <x v="0"/>
    <m/>
    <m/>
    <m/>
    <m/>
    <m/>
    <m/>
    <m/>
    <m/>
    <m/>
    <m/>
    <m/>
    <m/>
    <m/>
    <m/>
    <m/>
  </r>
  <r>
    <x v="2"/>
    <x v="2"/>
    <x v="0"/>
    <s v="WSP"/>
    <x v="77"/>
    <s v="Transportation"/>
    <s v="A01884"/>
    <n v="24"/>
    <s v="115 Sitkum-Solduc Rd"/>
    <s v="BLDG 3305DP01"/>
    <s v="Forks"/>
    <s v="Clallam"/>
    <n v="98331"/>
    <s v="Owned"/>
    <n v="160"/>
    <m/>
    <x v="0"/>
    <x v="0"/>
    <x v="0"/>
    <m/>
    <m/>
    <m/>
    <m/>
    <m/>
    <m/>
    <m/>
    <m/>
    <m/>
    <m/>
    <m/>
    <m/>
    <m/>
    <m/>
    <m/>
  </r>
  <r>
    <x v="2"/>
    <x v="2"/>
    <x v="0"/>
    <s v="WSP"/>
    <x v="77"/>
    <s v="Transportation"/>
    <s v="A01890"/>
    <n v="13"/>
    <s v="101 Laguna"/>
    <m/>
    <s v="Moses Lake"/>
    <s v="Grant"/>
    <n v="98837"/>
    <s v="Owned"/>
    <n v="3165"/>
    <m/>
    <x v="0"/>
    <x v="0"/>
    <x v="0"/>
    <m/>
    <m/>
    <m/>
    <m/>
    <m/>
    <m/>
    <m/>
    <m/>
    <m/>
    <m/>
    <m/>
    <m/>
    <m/>
    <m/>
    <m/>
  </r>
  <r>
    <x v="2"/>
    <x v="2"/>
    <x v="0"/>
    <s v="WSP"/>
    <x v="77"/>
    <s v="Transportation"/>
    <s v="A02636"/>
    <n v="16"/>
    <s v="406 Wellington Ave"/>
    <s v="BLDG 361025"/>
    <s v="Walla Walla"/>
    <s v="Walla Walla"/>
    <n v="99362"/>
    <s v="Owned"/>
    <n v="1320"/>
    <m/>
    <x v="0"/>
    <x v="0"/>
    <x v="0"/>
    <m/>
    <m/>
    <m/>
    <m/>
    <m/>
    <m/>
    <m/>
    <m/>
    <m/>
    <m/>
    <m/>
    <m/>
    <m/>
    <m/>
    <m/>
  </r>
  <r>
    <x v="2"/>
    <x v="2"/>
    <x v="0"/>
    <s v="WSP"/>
    <x v="77"/>
    <s v="Transportation"/>
    <s v="A02764"/>
    <n v="16"/>
    <s v="143302 E Law Ln"/>
    <s v="BLDG 31024"/>
    <s v="Kennewick"/>
    <s v="Benton"/>
    <n v="99337"/>
    <s v="Owned"/>
    <n v="5518"/>
    <m/>
    <x v="0"/>
    <x v="0"/>
    <x v="0"/>
    <m/>
    <m/>
    <m/>
    <m/>
    <m/>
    <m/>
    <m/>
    <m/>
    <m/>
    <m/>
    <m/>
    <m/>
    <m/>
    <m/>
    <m/>
  </r>
  <r>
    <x v="2"/>
    <x v="2"/>
    <x v="0"/>
    <s v="WSP"/>
    <x v="77"/>
    <s v="Transportation"/>
    <s v="A03003"/>
    <n v="12"/>
    <s v="2822 Euclid Ave"/>
    <s v="BLDG 41011"/>
    <s v="Wenatchee"/>
    <s v="Chelan"/>
    <n v="98801"/>
    <s v="Owned"/>
    <n v="13000"/>
    <m/>
    <x v="0"/>
    <x v="0"/>
    <x v="0"/>
    <m/>
    <m/>
    <m/>
    <m/>
    <m/>
    <m/>
    <m/>
    <m/>
    <m/>
    <m/>
    <m/>
    <m/>
    <m/>
    <m/>
    <m/>
  </r>
  <r>
    <x v="2"/>
    <x v="2"/>
    <x v="0"/>
    <s v="WSP"/>
    <x v="77"/>
    <s v="Transportation"/>
    <s v="A03699"/>
    <n v="24"/>
    <s v="3111 Pacific Ave"/>
    <s v="BLDG 141017"/>
    <s v="Hoquiam"/>
    <s v="Grays Harbor"/>
    <n v="98550"/>
    <s v="Owned"/>
    <n v="2347"/>
    <m/>
    <x v="0"/>
    <x v="0"/>
    <x v="0"/>
    <m/>
    <m/>
    <m/>
    <m/>
    <m/>
    <m/>
    <m/>
    <m/>
    <m/>
    <m/>
    <m/>
    <m/>
    <m/>
    <m/>
    <m/>
  </r>
  <r>
    <x v="2"/>
    <x v="2"/>
    <x v="0"/>
    <s v="WSP"/>
    <x v="77"/>
    <s v="Transportation"/>
    <s v="A03889"/>
    <n v="42"/>
    <s v="3920 AIRPORT WAY"/>
    <s v="BLDG 1137CF01"/>
    <s v="Bellingham"/>
    <s v="Whatcom"/>
    <n v="98226"/>
    <s v="Owned"/>
    <n v="2780"/>
    <m/>
    <x v="0"/>
    <x v="0"/>
    <x v="0"/>
    <m/>
    <m/>
    <m/>
    <m/>
    <m/>
    <m/>
    <m/>
    <m/>
    <m/>
    <m/>
    <m/>
    <m/>
    <m/>
    <m/>
    <m/>
  </r>
  <r>
    <x v="2"/>
    <x v="2"/>
    <x v="0"/>
    <s v="WSP"/>
    <x v="77"/>
    <s v="Transportation"/>
    <s v="A04566"/>
    <n v="35"/>
    <s v="631 W Dayton Airport Rd"/>
    <s v="Administration"/>
    <s v="Shelton"/>
    <s v="Mason"/>
    <n v="98584"/>
    <s v="Owned"/>
    <n v="7343"/>
    <m/>
    <x v="0"/>
    <x v="0"/>
    <x v="0"/>
    <m/>
    <m/>
    <m/>
    <m/>
    <m/>
    <m/>
    <m/>
    <m/>
    <m/>
    <m/>
    <m/>
    <m/>
    <m/>
    <m/>
    <m/>
  </r>
  <r>
    <x v="2"/>
    <x v="2"/>
    <x v="0"/>
    <s v="WSP"/>
    <x v="77"/>
    <s v="Transportation"/>
    <s v="A05576"/>
    <n v="15"/>
    <s v="2715 Rudkin Rd"/>
    <s v="BLDG 391008 Headquarters"/>
    <s v="Union Gap"/>
    <s v="Yakima"/>
    <n v="98903"/>
    <s v="Owned"/>
    <n v="24276"/>
    <m/>
    <x v="0"/>
    <x v="0"/>
    <x v="0"/>
    <m/>
    <m/>
    <m/>
    <m/>
    <m/>
    <m/>
    <m/>
    <m/>
    <m/>
    <m/>
    <m/>
    <m/>
    <m/>
    <m/>
    <m/>
  </r>
  <r>
    <x v="2"/>
    <x v="2"/>
    <x v="0"/>
    <s v="WSP"/>
    <x v="77"/>
    <s v="Transportation"/>
    <s v="A05857"/>
    <n v="16"/>
    <s v="1816 N 4th Ave"/>
    <s v="BLDG 5311CA04"/>
    <s v="Pasco"/>
    <s v="Franklin"/>
    <n v="99301"/>
    <s v="Owned"/>
    <n v="420"/>
    <m/>
    <x v="0"/>
    <x v="0"/>
    <x v="0"/>
    <m/>
    <m/>
    <m/>
    <m/>
    <m/>
    <m/>
    <m/>
    <m/>
    <m/>
    <m/>
    <m/>
    <m/>
    <m/>
    <m/>
    <m/>
  </r>
  <r>
    <x v="2"/>
    <x v="2"/>
    <x v="0"/>
    <s v="WSP"/>
    <x v="77"/>
    <s v="Transportation"/>
    <s v="A06109"/>
    <n v="4"/>
    <s v="7421 E Appleway Blvd"/>
    <m/>
    <s v="Spokane Valley"/>
    <s v="Spokane"/>
    <n v="99212"/>
    <s v="Owned"/>
    <n v="1212"/>
    <m/>
    <x v="0"/>
    <x v="0"/>
    <x v="0"/>
    <m/>
    <m/>
    <m/>
    <m/>
    <m/>
    <m/>
    <m/>
    <m/>
    <m/>
    <m/>
    <m/>
    <m/>
    <m/>
    <m/>
    <m/>
  </r>
  <r>
    <x v="2"/>
    <x v="2"/>
    <x v="0"/>
    <s v="WSP"/>
    <x v="77"/>
    <s v="Transportation"/>
    <s v="A06182"/>
    <n v="19"/>
    <s v="1823 Baker Way"/>
    <m/>
    <s v="Kelso"/>
    <s v="Cowlitz"/>
    <n v="98626"/>
    <s v="Owned"/>
    <n v="5175"/>
    <m/>
    <x v="0"/>
    <x v="0"/>
    <x v="0"/>
    <m/>
    <m/>
    <m/>
    <m/>
    <m/>
    <m/>
    <m/>
    <m/>
    <m/>
    <m/>
    <m/>
    <m/>
    <m/>
    <m/>
    <m/>
  </r>
  <r>
    <x v="2"/>
    <x v="2"/>
    <x v="0"/>
    <s v="WSP"/>
    <x v="77"/>
    <s v="Transportation"/>
    <s v="A06632"/>
    <n v="38"/>
    <s v="2700 116th St NE"/>
    <s v="Headquarters"/>
    <s v="Marysville"/>
    <s v="Snohomish"/>
    <n v="98271"/>
    <s v="Owned"/>
    <n v="16357"/>
    <m/>
    <x v="0"/>
    <x v="0"/>
    <x v="0"/>
    <m/>
    <m/>
    <m/>
    <m/>
    <m/>
    <m/>
    <m/>
    <m/>
    <m/>
    <m/>
    <m/>
    <m/>
    <m/>
    <m/>
    <m/>
  </r>
  <r>
    <x v="2"/>
    <x v="2"/>
    <x v="0"/>
    <s v="WSP"/>
    <x v="77"/>
    <s v="Transportation"/>
    <s v="A06720"/>
    <n v="13"/>
    <s v="291 Thorp Hwy"/>
    <m/>
    <s v="Ellensburg"/>
    <s v="Kittitas"/>
    <n v="98926"/>
    <s v="Owned"/>
    <n v="4047"/>
    <m/>
    <x v="0"/>
    <x v="0"/>
    <x v="0"/>
    <m/>
    <m/>
    <m/>
    <m/>
    <m/>
    <m/>
    <m/>
    <m/>
    <m/>
    <m/>
    <m/>
    <m/>
    <m/>
    <m/>
    <m/>
  </r>
  <r>
    <x v="2"/>
    <x v="2"/>
    <x v="0"/>
    <s v="WSP"/>
    <x v="77"/>
    <s v="Transportation"/>
    <s v="A06875"/>
    <n v="21"/>
    <s v="2700 116 St NE"/>
    <m/>
    <s v="Marysville"/>
    <s v="Snohomish"/>
    <n v="98271"/>
    <s v="Owned"/>
    <n v="1344"/>
    <m/>
    <x v="0"/>
    <x v="0"/>
    <x v="0"/>
    <m/>
    <m/>
    <m/>
    <m/>
    <m/>
    <m/>
    <m/>
    <m/>
    <m/>
    <m/>
    <m/>
    <m/>
    <m/>
    <m/>
    <m/>
  </r>
  <r>
    <x v="2"/>
    <x v="2"/>
    <x v="0"/>
    <s v="WSP"/>
    <x v="77"/>
    <s v="Transportation"/>
    <s v="A07309"/>
    <n v="23"/>
    <s v="22065 Viking Way NW"/>
    <m/>
    <s v="Poulsbo"/>
    <s v="Kitsap"/>
    <n v="98370"/>
    <s v="Owned"/>
    <n v="2635"/>
    <m/>
    <x v="0"/>
    <x v="0"/>
    <x v="0"/>
    <m/>
    <m/>
    <m/>
    <m/>
    <m/>
    <m/>
    <m/>
    <m/>
    <m/>
    <m/>
    <m/>
    <m/>
    <m/>
    <m/>
    <m/>
  </r>
  <r>
    <x v="2"/>
    <x v="2"/>
    <x v="0"/>
    <s v="WSP"/>
    <x v="77"/>
    <s v="Transportation"/>
    <s v="A08301"/>
    <n v="6"/>
    <s v="6403 W Rowand Rd"/>
    <s v="BLDG 321009 Headquarters"/>
    <s v="Spokane"/>
    <s v="Spokane"/>
    <n v="99224"/>
    <s v="Owned"/>
    <n v="12511"/>
    <m/>
    <x v="0"/>
    <x v="0"/>
    <x v="0"/>
    <m/>
    <m/>
    <m/>
    <m/>
    <m/>
    <m/>
    <m/>
    <m/>
    <m/>
    <m/>
    <m/>
    <m/>
    <m/>
    <m/>
    <m/>
  </r>
  <r>
    <x v="2"/>
    <x v="2"/>
    <x v="0"/>
    <s v="WSP"/>
    <x v="77"/>
    <s v="Transportation"/>
    <s v="A08710"/>
    <n v="31"/>
    <s v="333 Griffin Ave"/>
    <s v="BLDG 1417EB01"/>
    <s v="Enumclaw"/>
    <s v="King"/>
    <n v="98022"/>
    <s v="Owned"/>
    <n v="508"/>
    <m/>
    <x v="0"/>
    <x v="0"/>
    <x v="0"/>
    <m/>
    <m/>
    <m/>
    <m/>
    <m/>
    <m/>
    <m/>
    <m/>
    <m/>
    <m/>
    <m/>
    <m/>
    <m/>
    <m/>
    <m/>
  </r>
  <r>
    <x v="2"/>
    <x v="2"/>
    <x v="0"/>
    <s v="WSP"/>
    <x v="77"/>
    <s v="Transportation"/>
    <s v="A08960"/>
    <n v="14"/>
    <s v="1264 Scalehouse Rd"/>
    <m/>
    <s v="Goldendale"/>
    <s v="Klickitat"/>
    <n v="98620"/>
    <s v="Owned"/>
    <n v="1856"/>
    <m/>
    <x v="0"/>
    <x v="0"/>
    <x v="0"/>
    <m/>
    <m/>
    <m/>
    <m/>
    <m/>
    <m/>
    <m/>
    <m/>
    <m/>
    <m/>
    <m/>
    <m/>
    <m/>
    <m/>
    <m/>
  </r>
  <r>
    <x v="2"/>
    <x v="2"/>
    <x v="0"/>
    <s v="WSP"/>
    <x v="77"/>
    <s v="Transportation"/>
    <s v="A09006"/>
    <n v="40"/>
    <s v="10945 Chuckanut Dr"/>
    <s v="BLDG 291038"/>
    <s v="Burlington"/>
    <s v="Skagit"/>
    <n v="98233"/>
    <s v="Owned"/>
    <n v="3840"/>
    <m/>
    <x v="0"/>
    <x v="0"/>
    <x v="0"/>
    <m/>
    <m/>
    <m/>
    <m/>
    <m/>
    <m/>
    <m/>
    <m/>
    <m/>
    <m/>
    <m/>
    <m/>
    <m/>
    <m/>
    <m/>
  </r>
  <r>
    <x v="2"/>
    <x v="2"/>
    <x v="0"/>
    <s v="WSP"/>
    <x v="77"/>
    <s v="Transportation"/>
    <s v="A09285"/>
    <n v="17"/>
    <s v="11018 NE 51st Cir"/>
    <s v="BLDG 4006BC01"/>
    <s v="Vancouver"/>
    <s v="Clark"/>
    <n v="98682"/>
    <s v="Owned"/>
    <n v="16196"/>
    <m/>
    <x v="0"/>
    <x v="0"/>
    <x v="0"/>
    <m/>
    <m/>
    <m/>
    <m/>
    <m/>
    <m/>
    <m/>
    <m/>
    <m/>
    <m/>
    <m/>
    <m/>
    <m/>
    <m/>
    <m/>
  </r>
  <r>
    <x v="2"/>
    <x v="2"/>
    <x v="0"/>
    <s v="WSP"/>
    <x v="77"/>
    <s v="Transportation"/>
    <s v="A09301"/>
    <n v="9"/>
    <s v="1563 E Gun Club Rd"/>
    <s v="BLDG 11029"/>
    <s v="Ritzville"/>
    <s v="Adams"/>
    <n v="99169"/>
    <s v="Owned"/>
    <n v="1656"/>
    <m/>
    <x v="0"/>
    <x v="0"/>
    <x v="0"/>
    <m/>
    <m/>
    <m/>
    <m/>
    <m/>
    <m/>
    <m/>
    <m/>
    <m/>
    <m/>
    <m/>
    <m/>
    <m/>
    <m/>
    <m/>
  </r>
  <r>
    <x v="2"/>
    <x v="2"/>
    <x v="0"/>
    <s v="WSP"/>
    <x v="77"/>
    <s v="Transportation"/>
    <s v="A09390"/>
    <n v="35"/>
    <s v="629 W Dayton Airport Rd"/>
    <m/>
    <s v="Shelton"/>
    <s v="Mason"/>
    <n v="98584"/>
    <s v="Owned"/>
    <n v="1248"/>
    <m/>
    <x v="0"/>
    <x v="0"/>
    <x v="0"/>
    <m/>
    <m/>
    <m/>
    <m/>
    <m/>
    <m/>
    <m/>
    <m/>
    <m/>
    <m/>
    <m/>
    <m/>
    <m/>
    <m/>
    <m/>
  </r>
  <r>
    <x v="2"/>
    <x v="2"/>
    <x v="0"/>
    <s v="WSP"/>
    <x v="77"/>
    <s v="Transportation"/>
    <s v="A09977"/>
    <n v="35"/>
    <s v="4811 Werner Rd"/>
    <s v="BLDG 181015"/>
    <s v="Bremerton"/>
    <s v="Kitsap"/>
    <n v="98312"/>
    <s v="Owned"/>
    <n v="10108"/>
    <m/>
    <x v="0"/>
    <x v="0"/>
    <x v="0"/>
    <m/>
    <m/>
    <m/>
    <m/>
    <m/>
    <m/>
    <m/>
    <m/>
    <m/>
    <m/>
    <m/>
    <m/>
    <m/>
    <m/>
    <m/>
  </r>
  <r>
    <x v="2"/>
    <x v="2"/>
    <x v="0"/>
    <s v="WSP"/>
    <x v="77"/>
    <s v="Transportation"/>
    <s v="A11658"/>
    <n v="25"/>
    <s v="2502 112th St E"/>
    <s v="BLDG 271006 Headquarters"/>
    <s v="Tacoma"/>
    <s v="Pierce"/>
    <n v="98421"/>
    <s v="Owned"/>
    <n v="33430"/>
    <m/>
    <x v="0"/>
    <x v="0"/>
    <x v="0"/>
    <m/>
    <m/>
    <m/>
    <m/>
    <m/>
    <m/>
    <m/>
    <m/>
    <m/>
    <m/>
    <m/>
    <m/>
    <m/>
    <m/>
    <m/>
  </r>
  <r>
    <x v="3"/>
    <x v="6"/>
    <x v="3"/>
    <s v="WSP"/>
    <x v="77"/>
    <s v="Transportation"/>
    <s v="A03618"/>
    <n v="22"/>
    <s v="222 Tumwater Blvd SW"/>
    <s v="BLDG 16"/>
    <s v="Tumwater"/>
    <s v="Thurston"/>
    <n v="98501"/>
    <s v="Leased"/>
    <n v="6000"/>
    <m/>
    <x v="0"/>
    <x v="0"/>
    <x v="0"/>
    <m/>
    <m/>
    <m/>
    <m/>
    <m/>
    <m/>
    <m/>
    <m/>
    <m/>
    <m/>
    <m/>
    <m/>
    <m/>
    <m/>
    <m/>
  </r>
  <r>
    <x v="3"/>
    <x v="1"/>
    <x v="1"/>
    <s v="WSP"/>
    <x v="77"/>
    <s v="Transportation"/>
    <s v="A05650"/>
    <n v="10"/>
    <s v="840 SE 8th Ave"/>
    <m/>
    <s v="Oak Harbor"/>
    <s v="Island"/>
    <n v="98277"/>
    <s v="Leased"/>
    <n v="1270"/>
    <m/>
    <x v="0"/>
    <x v="0"/>
    <x v="0"/>
    <m/>
    <m/>
    <m/>
    <m/>
    <m/>
    <m/>
    <m/>
    <m/>
    <m/>
    <m/>
    <m/>
    <m/>
    <m/>
    <m/>
    <m/>
  </r>
  <r>
    <x v="3"/>
    <x v="6"/>
    <x v="3"/>
    <s v="WSP"/>
    <x v="77"/>
    <s v="Transportation"/>
    <s v="A06828"/>
    <n v="11"/>
    <s v="15666 Tukwila International Blvd S"/>
    <s v="BLDG 171014"/>
    <s v="Tukwila"/>
    <s v="King"/>
    <n v="98188"/>
    <s v="Owned"/>
    <n v="4232"/>
    <m/>
    <x v="0"/>
    <x v="0"/>
    <x v="0"/>
    <m/>
    <m/>
    <m/>
    <m/>
    <m/>
    <m/>
    <m/>
    <m/>
    <m/>
    <m/>
    <m/>
    <m/>
    <m/>
    <m/>
    <m/>
  </r>
  <r>
    <x v="3"/>
    <x v="6"/>
    <x v="3"/>
    <s v="WSP"/>
    <x v="77"/>
    <s v="Transportation"/>
    <s v="A07398"/>
    <n v="48"/>
    <s v="2803 156th Ave SE"/>
    <s v="BLDG 171007"/>
    <s v="Bellevue"/>
    <s v="King"/>
    <n v="98007"/>
    <s v="Owned"/>
    <n v="19046"/>
    <m/>
    <x v="0"/>
    <x v="0"/>
    <x v="0"/>
    <m/>
    <m/>
    <m/>
    <m/>
    <m/>
    <m/>
    <m/>
    <m/>
    <m/>
    <m/>
    <m/>
    <m/>
    <m/>
    <m/>
    <m/>
  </r>
  <r>
    <x v="3"/>
    <x v="6"/>
    <x v="3"/>
    <s v="WSP"/>
    <x v="77"/>
    <s v="Transportation"/>
    <s v="A07652"/>
    <n v="22"/>
    <s v="403 SE Cleveland Ave"/>
    <s v="Suite 3310"/>
    <s v="Tumwater"/>
    <s v="Thurston"/>
    <n v="98501"/>
    <s v="Leased"/>
    <n v="5064"/>
    <m/>
    <x v="0"/>
    <x v="0"/>
    <x v="0"/>
    <m/>
    <m/>
    <m/>
    <m/>
    <m/>
    <m/>
    <m/>
    <m/>
    <m/>
    <m/>
    <m/>
    <m/>
    <m/>
    <m/>
    <m/>
  </r>
  <r>
    <x v="4"/>
    <x v="1"/>
    <x v="1"/>
    <s v="WSP"/>
    <x v="77"/>
    <s v="Transportation"/>
    <s v="A01420"/>
    <n v="10"/>
    <s v="Deception Pass"/>
    <m/>
    <s v="Oak Harbor"/>
    <s v="Island"/>
    <n v="98277"/>
    <s v="Owned"/>
    <n v="0"/>
    <s v="This project relocates and collocates the detachment with the State Parks and Recreation Commission at Deception Pass State Park. The project reduces costs for both agencies while improving Washington State Patrol response-time and security for the commission."/>
    <x v="2"/>
    <x v="1"/>
    <x v="1"/>
    <d v="2021-02-01T00:00:00"/>
    <s v="Oak Harbor"/>
    <n v="1270"/>
    <n v="0"/>
    <n v="18200"/>
    <n v="12000"/>
    <n v="12000"/>
    <n v="-6200"/>
    <n v="-6200"/>
    <n v="7300"/>
    <m/>
    <m/>
    <m/>
    <m/>
    <m/>
  </r>
  <r>
    <x v="4"/>
    <x v="6"/>
    <x v="3"/>
    <s v="WSP"/>
    <x v="77"/>
    <s v="Transportation"/>
    <m/>
    <n v="33"/>
    <m/>
    <m/>
    <s v="Kent - Address unknown"/>
    <s v="King"/>
    <m/>
    <m/>
    <n v="23278"/>
    <s v="This project relocates and consolidates two facilities to the Kent area. The existing Bellevue-Tukwila facilities have many deficiencies and do not meet basic structural standards to be an essential facility."/>
    <x v="2"/>
    <x v="4"/>
    <x v="7"/>
    <d v="2026-07-01T00:00:00"/>
    <s v="Kent"/>
    <n v="23278"/>
    <n v="0"/>
    <n v="86357"/>
    <n v="89714"/>
    <n v="89714"/>
    <n v="3357"/>
    <n v="3357"/>
    <n v="637882"/>
    <n v="25750"/>
    <s v="The total cost of ownership (cumulative) becomes less than leasing in 2059 (39 years)."/>
    <n v="29.35"/>
    <n v="11148000"/>
    <n v="433"/>
  </r>
  <r>
    <x v="4"/>
    <x v="6"/>
    <x v="3"/>
    <s v="WSP"/>
    <x v="77"/>
    <s v="Transportation"/>
    <m/>
    <n v="22"/>
    <m/>
    <m/>
    <s v="Tumwater - Address unknown"/>
    <s v="Thurston"/>
    <m/>
    <m/>
    <n v="11000"/>
    <s v="This project relocates and consolidates Latent Prints and the Olympia detachment to the existing building site on Armstrong Road. The project addresses building condition issues."/>
    <x v="2"/>
    <x v="4"/>
    <x v="7"/>
    <d v="2026-07-01T00:00:00"/>
    <s v="Tumwater"/>
    <n v="11000"/>
    <n v="-64"/>
    <n v="109841"/>
    <n v="112111"/>
    <n v="114622"/>
    <n v="2270"/>
    <n v="4781"/>
    <n v="319250"/>
    <m/>
    <m/>
    <m/>
    <m/>
    <m/>
  </r>
  <r>
    <x v="0"/>
    <x v="1"/>
    <x v="1"/>
    <s v="WSP"/>
    <x v="77"/>
    <s v="Transportation"/>
    <s v="A01619"/>
    <n v="22"/>
    <s v="1405 Harrison Ave NW"/>
    <m/>
    <s v="Olympia"/>
    <s v="Thurston"/>
    <n v="98502"/>
    <s v="Leased"/>
    <n v="944"/>
    <m/>
    <x v="0"/>
    <x v="0"/>
    <x v="0"/>
    <m/>
    <m/>
    <m/>
    <m/>
    <m/>
    <m/>
    <m/>
    <m/>
    <m/>
    <m/>
    <m/>
    <m/>
    <m/>
    <m/>
    <m/>
  </r>
  <r>
    <x v="0"/>
    <x v="1"/>
    <x v="1"/>
    <s v="WSP"/>
    <x v="77"/>
    <s v="Transportation"/>
    <s v="A04870"/>
    <n v="19"/>
    <s v="797 State Route 4"/>
    <s v="BLDG 4325DJ01"/>
    <s v="Naselle"/>
    <s v="Pacific"/>
    <n v="98638"/>
    <s v="Owned"/>
    <n v="2500"/>
    <m/>
    <x v="0"/>
    <x v="0"/>
    <x v="0"/>
    <m/>
    <m/>
    <m/>
    <m/>
    <m/>
    <m/>
    <m/>
    <m/>
    <m/>
    <m/>
    <m/>
    <m/>
    <m/>
    <m/>
    <m/>
  </r>
  <r>
    <x v="0"/>
    <x v="2"/>
    <x v="0"/>
    <s v="WSP"/>
    <x v="77"/>
    <s v="Transportation"/>
    <s v="A06456"/>
    <n v="22"/>
    <s v="416 Sid Snyder Ave SW"/>
    <m/>
    <s v="Olympia"/>
    <s v="Thurston"/>
    <n v="98501"/>
    <s v="Owned"/>
    <n v="520"/>
    <m/>
    <x v="0"/>
    <x v="0"/>
    <x v="0"/>
    <m/>
    <m/>
    <m/>
    <m/>
    <m/>
    <m/>
    <m/>
    <m/>
    <m/>
    <m/>
    <m/>
    <m/>
    <m/>
    <m/>
    <m/>
  </r>
  <r>
    <x v="0"/>
    <x v="3"/>
    <x v="2"/>
    <s v="WSP"/>
    <x v="77"/>
    <s v="Transportation"/>
    <s v="A07821"/>
    <n v="9"/>
    <s v="840 W Fairview St"/>
    <m/>
    <s v="Colfax"/>
    <s v="Whitman"/>
    <n v="98111"/>
    <s v="Leased"/>
    <n v="1748"/>
    <m/>
    <x v="0"/>
    <x v="0"/>
    <x v="0"/>
    <m/>
    <m/>
    <m/>
    <m/>
    <m/>
    <m/>
    <m/>
    <m/>
    <m/>
    <m/>
    <m/>
    <m/>
    <m/>
    <m/>
    <m/>
  </r>
  <r>
    <x v="0"/>
    <x v="4"/>
    <x v="2"/>
    <s v="WSP"/>
    <x v="77"/>
    <s v="Transportation"/>
    <s v="A08039"/>
    <n v="43"/>
    <s v="811 E Roanoke St"/>
    <s v="BLDG 1017XB01"/>
    <s v="Seattle"/>
    <s v="King"/>
    <n v="98102"/>
    <s v="Owned"/>
    <n v="7510"/>
    <m/>
    <x v="0"/>
    <x v="0"/>
    <x v="0"/>
    <m/>
    <m/>
    <m/>
    <m/>
    <m/>
    <m/>
    <m/>
    <m/>
    <m/>
    <m/>
    <m/>
    <m/>
    <m/>
    <m/>
    <m/>
  </r>
  <r>
    <x v="0"/>
    <x v="2"/>
    <x v="0"/>
    <s v="WSP"/>
    <x v="77"/>
    <s v="Transportation"/>
    <s v="A08098"/>
    <n v="9"/>
    <s v="17 Falling Springs Rd"/>
    <s v="BLDG 5412DC01"/>
    <s v="Pomeroy"/>
    <s v="Garfield"/>
    <n v="99347"/>
    <s v="Owned"/>
    <n v="193"/>
    <m/>
    <x v="0"/>
    <x v="0"/>
    <x v="0"/>
    <m/>
    <m/>
    <m/>
    <m/>
    <m/>
    <m/>
    <m/>
    <m/>
    <m/>
    <m/>
    <m/>
    <m/>
    <m/>
    <m/>
    <m/>
  </r>
  <r>
    <x v="0"/>
    <x v="3"/>
    <x v="2"/>
    <s v="WSP"/>
    <x v="77"/>
    <s v="Transportation"/>
    <s v="A08638"/>
    <n v="3"/>
    <s v="2802 N Mayfair St"/>
    <s v="BLDG 6032BA02"/>
    <s v="Spokane"/>
    <s v="Spokane"/>
    <n v="99207"/>
    <s v="Owned"/>
    <n v="1087"/>
    <m/>
    <x v="0"/>
    <x v="0"/>
    <x v="0"/>
    <m/>
    <m/>
    <m/>
    <m/>
    <m/>
    <m/>
    <m/>
    <m/>
    <m/>
    <m/>
    <m/>
    <m/>
    <m/>
    <m/>
    <m/>
  </r>
  <r>
    <x v="0"/>
    <x v="2"/>
    <x v="0"/>
    <s v="WSP"/>
    <x v="77"/>
    <s v="Transportation"/>
    <s v="A09285"/>
    <n v="17"/>
    <s v="11018 NE 51st Cir"/>
    <s v="BLDG 4006BC01"/>
    <s v="Vancouver"/>
    <s v="Clark"/>
    <n v="98682"/>
    <s v="Owned"/>
    <n v="723"/>
    <m/>
    <x v="0"/>
    <x v="0"/>
    <x v="0"/>
    <m/>
    <m/>
    <m/>
    <m/>
    <m/>
    <m/>
    <m/>
    <m/>
    <m/>
    <m/>
    <m/>
    <m/>
    <m/>
    <m/>
    <m/>
  </r>
  <r>
    <x v="0"/>
    <x v="1"/>
    <x v="1"/>
    <s v="WSP"/>
    <x v="77"/>
    <s v="Transportation"/>
    <s v="A09936"/>
    <n v="7"/>
    <s v="751 S Main St"/>
    <m/>
    <s v="Colville"/>
    <s v="Stevens"/>
    <n v="99114"/>
    <s v="Leased"/>
    <n v="1728"/>
    <m/>
    <x v="0"/>
    <x v="0"/>
    <x v="0"/>
    <m/>
    <m/>
    <m/>
    <m/>
    <m/>
    <m/>
    <m/>
    <m/>
    <m/>
    <m/>
    <m/>
    <m/>
    <m/>
    <m/>
    <m/>
  </r>
  <r>
    <x v="0"/>
    <x v="1"/>
    <x v="1"/>
    <s v="WSP"/>
    <x v="77"/>
    <s v="Transportation"/>
    <s v="A10872"/>
    <n v="22"/>
    <s v="7637 Old Hwy 99 SE"/>
    <m/>
    <s v="Tumwater"/>
    <s v="Thurston"/>
    <n v="98501"/>
    <s v="Leased"/>
    <n v="10794"/>
    <m/>
    <x v="0"/>
    <x v="0"/>
    <x v="0"/>
    <m/>
    <m/>
    <m/>
    <m/>
    <m/>
    <m/>
    <m/>
    <m/>
    <m/>
    <m/>
    <m/>
    <m/>
    <m/>
    <m/>
    <m/>
  </r>
  <r>
    <x v="0"/>
    <x v="3"/>
    <x v="2"/>
    <s v="WSP"/>
    <x v="77"/>
    <s v="Transportation"/>
    <s v="A20466"/>
    <n v="37"/>
    <s v="300 5th Ave"/>
    <m/>
    <s v="Seattle"/>
    <s v="King"/>
    <n v="98104"/>
    <s v="Leased"/>
    <n v="1001"/>
    <m/>
    <x v="0"/>
    <x v="0"/>
    <x v="0"/>
    <m/>
    <m/>
    <m/>
    <m/>
    <m/>
    <m/>
    <m/>
    <m/>
    <m/>
    <m/>
    <m/>
    <m/>
    <m/>
    <m/>
    <m/>
  </r>
  <r>
    <x v="0"/>
    <x v="4"/>
    <x v="2"/>
    <s v="WSP"/>
    <x v="77"/>
    <s v="Transportation"/>
    <s v="A21326"/>
    <n v="39"/>
    <s v="16778 146 St SE"/>
    <m/>
    <s v="Monroe"/>
    <s v="Snohomish"/>
    <n v="98272"/>
    <s v="Leased"/>
    <n v="3961"/>
    <m/>
    <x v="0"/>
    <x v="0"/>
    <x v="0"/>
    <m/>
    <m/>
    <m/>
    <m/>
    <m/>
    <m/>
    <m/>
    <m/>
    <m/>
    <m/>
    <m/>
    <m/>
    <m/>
    <m/>
    <m/>
  </r>
  <r>
    <x v="0"/>
    <x v="2"/>
    <x v="0"/>
    <s v="WSP"/>
    <x v="77"/>
    <s v="Transportation"/>
    <s v="A25478"/>
    <n v="22"/>
    <s v="106 11th Ave SW"/>
    <m/>
    <s v="Olympia"/>
    <s v="Thurston"/>
    <n v="98501"/>
    <s v="Owned"/>
    <n v="137249"/>
    <m/>
    <x v="0"/>
    <x v="0"/>
    <x v="0"/>
    <m/>
    <m/>
    <m/>
    <m/>
    <m/>
    <m/>
    <m/>
    <m/>
    <m/>
    <m/>
    <m/>
    <m/>
    <m/>
    <m/>
    <m/>
  </r>
  <r>
    <x v="15"/>
    <x v="7"/>
    <x v="4"/>
    <m/>
    <x v="78"/>
    <m/>
    <m/>
    <m/>
    <m/>
    <m/>
    <m/>
    <m/>
    <m/>
    <m/>
    <m/>
    <m/>
    <x v="0"/>
    <x v="0"/>
    <x v="0"/>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D062873-0307-44B7-ACAA-C42BD2014475}"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4:B274" firstHeaderRow="1" firstDataRow="1" firstDataCol="1" rowPageCount="2" colPageCount="1"/>
  <pivotFields count="34">
    <pivotField axis="axisRow" dataField="1" showAll="0">
      <items count="17">
        <item x="1"/>
        <item x="9"/>
        <item x="14"/>
        <item x="12"/>
        <item x="8"/>
        <item x="6"/>
        <item x="13"/>
        <item x="10"/>
        <item x="2"/>
        <item x="3"/>
        <item x="4"/>
        <item x="0"/>
        <item x="7"/>
        <item x="5"/>
        <item x="11"/>
        <item x="15"/>
        <item t="default"/>
      </items>
    </pivotField>
    <pivotField axis="axisPage" showAll="0">
      <items count="10">
        <item x="8"/>
        <item x="1"/>
        <item x="2"/>
        <item x="0"/>
        <item x="3"/>
        <item x="4"/>
        <item x="5"/>
        <item x="6"/>
        <item x="7"/>
        <item t="default"/>
      </items>
    </pivotField>
    <pivotField axis="axisPage" showAll="0">
      <items count="6">
        <item x="1"/>
        <item x="0"/>
        <item x="2"/>
        <item x="3"/>
        <item x="4"/>
        <item t="default"/>
      </items>
    </pivotField>
    <pivotField showAll="0"/>
    <pivotField axis="axisRow" showAll="0">
      <items count="80">
        <item x="44"/>
        <item x="5"/>
        <item x="6"/>
        <item x="8"/>
        <item x="15"/>
        <item x="10"/>
        <item x="14"/>
        <item x="1"/>
        <item x="17"/>
        <item x="18"/>
        <item x="12"/>
        <item x="23"/>
        <item x="32"/>
        <item x="19"/>
        <item x="20"/>
        <item x="21"/>
        <item x="24"/>
        <item x="46"/>
        <item x="25"/>
        <item x="22"/>
        <item x="28"/>
        <item x="26"/>
        <item x="29"/>
        <item x="30"/>
        <item x="27"/>
        <item x="31"/>
        <item x="34"/>
        <item x="35"/>
        <item x="33"/>
        <item x="36"/>
        <item x="43"/>
        <item x="42"/>
        <item x="48"/>
        <item x="47"/>
        <item x="51"/>
        <item x="52"/>
        <item x="4"/>
        <item x="53"/>
        <item x="54"/>
        <item x="38"/>
        <item x="45"/>
        <item x="50"/>
        <item x="67"/>
        <item x="64"/>
        <item x="55"/>
        <item x="57"/>
        <item x="58"/>
        <item x="61"/>
        <item x="62"/>
        <item x="65"/>
        <item x="0"/>
        <item x="66"/>
        <item x="39"/>
        <item x="68"/>
        <item x="49"/>
        <item x="56"/>
        <item x="63"/>
        <item x="69"/>
        <item x="72"/>
        <item x="71"/>
        <item x="73"/>
        <item x="74"/>
        <item x="13"/>
        <item x="76"/>
        <item x="41"/>
        <item x="59"/>
        <item x="60"/>
        <item x="3"/>
        <item x="7"/>
        <item x="2"/>
        <item x="9"/>
        <item x="11"/>
        <item x="37"/>
        <item x="40"/>
        <item x="77"/>
        <item x="16"/>
        <item x="70"/>
        <item x="75"/>
        <item x="7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0"/>
  </rowFields>
  <rowItems count="270">
    <i>
      <x/>
    </i>
    <i r="1">
      <x v="9"/>
    </i>
    <i r="1">
      <x v="10"/>
    </i>
    <i r="1">
      <x v="11"/>
    </i>
    <i>
      <x v="1"/>
    </i>
    <i r="1">
      <x v="11"/>
    </i>
    <i>
      <x v="2"/>
    </i>
    <i r="1">
      <x v="11"/>
    </i>
    <i>
      <x v="3"/>
    </i>
    <i r="1">
      <x v="11"/>
    </i>
    <i>
      <x v="4"/>
    </i>
    <i r="1">
      <x v="11"/>
    </i>
    <i>
      <x v="5"/>
    </i>
    <i r="1">
      <x v="11"/>
    </i>
    <i>
      <x v="6"/>
    </i>
    <i r="1">
      <x v="11"/>
    </i>
    <i>
      <x v="7"/>
    </i>
    <i r="1">
      <x/>
    </i>
    <i r="1">
      <x v="8"/>
    </i>
    <i r="1">
      <x v="9"/>
    </i>
    <i r="1">
      <x v="10"/>
    </i>
    <i r="1">
      <x v="11"/>
    </i>
    <i r="1">
      <x v="13"/>
    </i>
    <i>
      <x v="8"/>
    </i>
    <i r="1">
      <x v="11"/>
    </i>
    <i>
      <x v="9"/>
    </i>
    <i r="1">
      <x v="1"/>
    </i>
    <i r="1">
      <x v="4"/>
    </i>
    <i r="1">
      <x v="7"/>
    </i>
    <i r="1">
      <x v="8"/>
    </i>
    <i r="1">
      <x v="9"/>
    </i>
    <i r="1">
      <x v="10"/>
    </i>
    <i r="1">
      <x v="11"/>
    </i>
    <i r="1">
      <x v="12"/>
    </i>
    <i r="1">
      <x v="13"/>
    </i>
    <i r="1">
      <x v="14"/>
    </i>
    <i>
      <x v="10"/>
    </i>
    <i r="1">
      <x/>
    </i>
    <i r="1">
      <x v="9"/>
    </i>
    <i r="1">
      <x v="10"/>
    </i>
    <i r="1">
      <x v="11"/>
    </i>
    <i r="1">
      <x v="12"/>
    </i>
    <i>
      <x v="11"/>
    </i>
    <i r="1">
      <x v="5"/>
    </i>
    <i r="1">
      <x v="7"/>
    </i>
    <i r="1">
      <x v="9"/>
    </i>
    <i r="1">
      <x v="10"/>
    </i>
    <i r="1">
      <x v="11"/>
    </i>
    <i>
      <x v="12"/>
    </i>
    <i r="1">
      <x v="8"/>
    </i>
    <i r="1">
      <x v="9"/>
    </i>
    <i r="1">
      <x v="10"/>
    </i>
    <i r="1">
      <x v="11"/>
    </i>
    <i>
      <x v="13"/>
    </i>
    <i r="1">
      <x v="3"/>
    </i>
    <i r="1">
      <x v="8"/>
    </i>
    <i r="1">
      <x v="11"/>
    </i>
    <i>
      <x v="14"/>
    </i>
    <i r="1">
      <x v="11"/>
    </i>
    <i>
      <x v="15"/>
    </i>
    <i r="1">
      <x v="4"/>
    </i>
    <i r="1">
      <x v="6"/>
    </i>
    <i r="1">
      <x v="8"/>
    </i>
    <i r="1">
      <x v="9"/>
    </i>
    <i r="1">
      <x v="10"/>
    </i>
    <i r="1">
      <x v="11"/>
    </i>
    <i r="1">
      <x v="14"/>
    </i>
    <i>
      <x v="16"/>
    </i>
    <i r="1">
      <x v="8"/>
    </i>
    <i r="1">
      <x v="11"/>
    </i>
    <i>
      <x v="17"/>
    </i>
    <i r="1">
      <x/>
    </i>
    <i r="1">
      <x v="6"/>
    </i>
    <i r="1">
      <x v="8"/>
    </i>
    <i r="1">
      <x v="9"/>
    </i>
    <i r="1">
      <x v="10"/>
    </i>
    <i r="1">
      <x v="11"/>
    </i>
    <i>
      <x v="18"/>
    </i>
    <i r="1">
      <x v="1"/>
    </i>
    <i r="1">
      <x v="8"/>
    </i>
    <i r="1">
      <x v="9"/>
    </i>
    <i r="1">
      <x v="10"/>
    </i>
    <i r="1">
      <x v="11"/>
    </i>
    <i>
      <x v="19"/>
    </i>
    <i r="1">
      <x v="1"/>
    </i>
    <i r="1">
      <x v="2"/>
    </i>
    <i r="1">
      <x v="3"/>
    </i>
    <i r="1">
      <x v="6"/>
    </i>
    <i r="1">
      <x v="7"/>
    </i>
    <i r="1">
      <x v="8"/>
    </i>
    <i r="1">
      <x v="9"/>
    </i>
    <i r="1">
      <x v="10"/>
    </i>
    <i r="1">
      <x v="11"/>
    </i>
    <i>
      <x v="20"/>
    </i>
    <i r="1">
      <x v="8"/>
    </i>
    <i>
      <x v="21"/>
    </i>
    <i r="1">
      <x/>
    </i>
    <i r="1">
      <x v="4"/>
    </i>
    <i r="1">
      <x v="8"/>
    </i>
    <i r="1">
      <x v="11"/>
    </i>
    <i>
      <x v="22"/>
    </i>
    <i r="1">
      <x v="8"/>
    </i>
    <i r="1">
      <x v="11"/>
    </i>
    <i>
      <x v="23"/>
    </i>
    <i r="1">
      <x/>
    </i>
    <i r="1">
      <x v="1"/>
    </i>
    <i r="1">
      <x v="4"/>
    </i>
    <i r="1">
      <x v="5"/>
    </i>
    <i r="1">
      <x v="6"/>
    </i>
    <i r="1">
      <x v="7"/>
    </i>
    <i r="1">
      <x v="8"/>
    </i>
    <i r="1">
      <x v="9"/>
    </i>
    <i r="1">
      <x v="10"/>
    </i>
    <i r="1">
      <x v="11"/>
    </i>
    <i r="1">
      <x v="13"/>
    </i>
    <i r="1">
      <x v="14"/>
    </i>
    <i>
      <x v="24"/>
    </i>
    <i r="1">
      <x v="2"/>
    </i>
    <i r="1">
      <x v="3"/>
    </i>
    <i r="1">
      <x v="6"/>
    </i>
    <i r="1">
      <x v="8"/>
    </i>
    <i r="1">
      <x v="9"/>
    </i>
    <i r="1">
      <x v="10"/>
    </i>
    <i r="1">
      <x v="11"/>
    </i>
    <i>
      <x v="25"/>
    </i>
    <i r="1">
      <x v="11"/>
    </i>
    <i>
      <x v="26"/>
    </i>
    <i r="1">
      <x v="11"/>
    </i>
    <i>
      <x v="27"/>
    </i>
    <i r="1">
      <x v="1"/>
    </i>
    <i r="1">
      <x v="8"/>
    </i>
    <i r="1">
      <x v="9"/>
    </i>
    <i r="1">
      <x v="10"/>
    </i>
    <i r="1">
      <x v="11"/>
    </i>
    <i>
      <x v="28"/>
    </i>
    <i r="1">
      <x v="11"/>
    </i>
    <i>
      <x v="29"/>
    </i>
    <i r="1">
      <x v="11"/>
    </i>
    <i>
      <x v="30"/>
    </i>
    <i r="1">
      <x v="11"/>
    </i>
    <i>
      <x v="31"/>
    </i>
    <i r="1">
      <x v="11"/>
    </i>
    <i>
      <x v="32"/>
    </i>
    <i r="1">
      <x v="9"/>
    </i>
    <i r="1">
      <x v="10"/>
    </i>
    <i>
      <x v="33"/>
    </i>
    <i r="1">
      <x v="8"/>
    </i>
    <i r="1">
      <x v="11"/>
    </i>
    <i>
      <x v="34"/>
    </i>
    <i r="1">
      <x v="8"/>
    </i>
    <i r="1">
      <x v="11"/>
    </i>
    <i>
      <x v="35"/>
    </i>
    <i r="1">
      <x v="9"/>
    </i>
    <i r="1">
      <x v="10"/>
    </i>
    <i r="1">
      <x v="11"/>
    </i>
    <i>
      <x v="36"/>
    </i>
    <i r="1">
      <x v="8"/>
    </i>
    <i r="1">
      <x v="11"/>
    </i>
    <i>
      <x v="37"/>
    </i>
    <i r="1">
      <x v="6"/>
    </i>
    <i r="1">
      <x v="11"/>
    </i>
    <i>
      <x v="38"/>
    </i>
    <i r="1">
      <x v="11"/>
    </i>
    <i>
      <x v="39"/>
    </i>
    <i r="1">
      <x v="11"/>
    </i>
    <i>
      <x v="40"/>
    </i>
    <i r="1">
      <x v="9"/>
    </i>
    <i r="1">
      <x v="10"/>
    </i>
    <i r="1">
      <x v="11"/>
    </i>
    <i>
      <x v="41"/>
    </i>
    <i r="1">
      <x v="8"/>
    </i>
    <i r="1">
      <x v="11"/>
    </i>
    <i>
      <x v="42"/>
    </i>
    <i r="1">
      <x v="8"/>
    </i>
    <i r="1">
      <x v="9"/>
    </i>
    <i r="1">
      <x v="10"/>
    </i>
    <i r="1">
      <x v="11"/>
    </i>
    <i>
      <x v="43"/>
    </i>
    <i r="1">
      <x v="4"/>
    </i>
    <i r="1">
      <x v="11"/>
    </i>
    <i>
      <x v="44"/>
    </i>
    <i r="1">
      <x v="11"/>
    </i>
    <i>
      <x v="45"/>
    </i>
    <i r="1">
      <x v="11"/>
    </i>
    <i>
      <x v="46"/>
    </i>
    <i r="1">
      <x v="11"/>
    </i>
    <i>
      <x v="47"/>
    </i>
    <i r="1">
      <x v="7"/>
    </i>
    <i r="1">
      <x v="9"/>
    </i>
    <i r="1">
      <x v="10"/>
    </i>
    <i r="1">
      <x v="11"/>
    </i>
    <i>
      <x v="48"/>
    </i>
    <i r="1">
      <x v="11"/>
    </i>
    <i>
      <x v="49"/>
    </i>
    <i r="1">
      <x v="11"/>
    </i>
    <i>
      <x v="50"/>
    </i>
    <i r="1">
      <x v="11"/>
    </i>
    <i>
      <x v="51"/>
    </i>
    <i r="1">
      <x v="8"/>
    </i>
    <i r="1">
      <x v="11"/>
    </i>
    <i>
      <x v="52"/>
    </i>
    <i r="1">
      <x v="8"/>
    </i>
    <i r="1">
      <x v="11"/>
    </i>
    <i>
      <x v="53"/>
    </i>
    <i r="1">
      <x v="5"/>
    </i>
    <i r="1">
      <x v="11"/>
    </i>
    <i>
      <x v="54"/>
    </i>
    <i r="1">
      <x v="8"/>
    </i>
    <i r="1">
      <x v="9"/>
    </i>
    <i r="1">
      <x v="10"/>
    </i>
    <i r="1">
      <x v="11"/>
    </i>
    <i>
      <x v="55"/>
    </i>
    <i r="1">
      <x v="8"/>
    </i>
    <i r="1">
      <x v="11"/>
    </i>
    <i>
      <x v="56"/>
    </i>
    <i r="1">
      <x v="11"/>
    </i>
    <i>
      <x v="57"/>
    </i>
    <i r="1">
      <x v="1"/>
    </i>
    <i r="1">
      <x v="11"/>
    </i>
    <i>
      <x v="58"/>
    </i>
    <i r="1">
      <x v="11"/>
    </i>
    <i>
      <x v="59"/>
    </i>
    <i r="1">
      <x v="11"/>
    </i>
    <i>
      <x v="60"/>
    </i>
    <i r="1">
      <x v="8"/>
    </i>
    <i>
      <x v="61"/>
    </i>
    <i r="1">
      <x v="11"/>
    </i>
    <i>
      <x v="62"/>
    </i>
    <i r="1">
      <x v="11"/>
    </i>
    <i>
      <x v="63"/>
    </i>
    <i r="1">
      <x v="11"/>
    </i>
    <i>
      <x v="64"/>
    </i>
    <i r="1">
      <x v="11"/>
    </i>
    <i>
      <x v="65"/>
    </i>
    <i r="1">
      <x v="9"/>
    </i>
    <i>
      <x v="66"/>
    </i>
    <i r="1">
      <x v="10"/>
    </i>
    <i>
      <x v="67"/>
    </i>
    <i r="1">
      <x v="5"/>
    </i>
    <i>
      <x v="68"/>
    </i>
    <i r="1">
      <x v="11"/>
    </i>
    <i>
      <x v="69"/>
    </i>
    <i r="1">
      <x v="11"/>
    </i>
    <i>
      <x v="70"/>
    </i>
    <i r="1">
      <x v="11"/>
    </i>
    <i>
      <x v="71"/>
    </i>
    <i r="1">
      <x v="11"/>
    </i>
    <i>
      <x v="72"/>
    </i>
    <i r="1">
      <x v="8"/>
    </i>
    <i r="1">
      <x v="11"/>
    </i>
    <i>
      <x v="73"/>
    </i>
    <i r="1">
      <x v="11"/>
    </i>
    <i>
      <x v="74"/>
    </i>
    <i r="1">
      <x v="2"/>
    </i>
    <i r="1">
      <x v="3"/>
    </i>
    <i r="1">
      <x v="5"/>
    </i>
    <i r="1">
      <x v="7"/>
    </i>
    <i r="1">
      <x v="8"/>
    </i>
    <i r="1">
      <x v="9"/>
    </i>
    <i r="1">
      <x v="10"/>
    </i>
    <i r="1">
      <x v="11"/>
    </i>
    <i>
      <x v="75"/>
    </i>
    <i r="1">
      <x v="4"/>
    </i>
    <i>
      <x v="76"/>
    </i>
    <i r="1">
      <x v="11"/>
    </i>
    <i>
      <x v="77"/>
    </i>
    <i r="1">
      <x v="11"/>
    </i>
    <i>
      <x v="78"/>
    </i>
    <i r="1">
      <x v="15"/>
    </i>
    <i t="grand">
      <x/>
    </i>
  </rowItems>
  <colItems count="1">
    <i/>
  </colItems>
  <pageFields count="2">
    <pageField fld="1" hier="-1"/>
    <pageField fld="2" hier="-1"/>
  </pageFields>
  <dataFields count="1">
    <dataField name="Count of Action_Typ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15D9A6E-95CC-43C7-A90E-CBD50D6D1D94}"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5:B101" firstHeaderRow="1" firstDataRow="1" firstDataCol="1" rowPageCount="2" colPageCount="1"/>
  <pivotFields count="34">
    <pivotField showAll="0"/>
    <pivotField axis="axisPage" showAll="0">
      <items count="10">
        <item x="8"/>
        <item x="1"/>
        <item x="2"/>
        <item x="0"/>
        <item x="3"/>
        <item x="4"/>
        <item x="5"/>
        <item x="6"/>
        <item x="7"/>
        <item t="default"/>
      </items>
    </pivotField>
    <pivotField axis="axisPage" showAll="0">
      <items count="6">
        <item x="1"/>
        <item x="0"/>
        <item x="2"/>
        <item x="3"/>
        <item x="4"/>
        <item t="default"/>
      </items>
    </pivotField>
    <pivotField showAll="0"/>
    <pivotField axis="axisRow" showAll="0">
      <items count="80">
        <item x="44"/>
        <item x="5"/>
        <item x="6"/>
        <item x="8"/>
        <item x="15"/>
        <item x="10"/>
        <item x="14"/>
        <item x="1"/>
        <item x="17"/>
        <item x="18"/>
        <item x="12"/>
        <item x="23"/>
        <item x="32"/>
        <item x="19"/>
        <item x="20"/>
        <item x="21"/>
        <item x="24"/>
        <item x="46"/>
        <item x="25"/>
        <item x="22"/>
        <item x="28"/>
        <item x="26"/>
        <item x="29"/>
        <item x="30"/>
        <item x="27"/>
        <item x="31"/>
        <item x="34"/>
        <item x="35"/>
        <item x="33"/>
        <item x="36"/>
        <item x="43"/>
        <item x="42"/>
        <item x="48"/>
        <item x="47"/>
        <item x="51"/>
        <item x="52"/>
        <item x="4"/>
        <item x="53"/>
        <item x="54"/>
        <item x="38"/>
        <item x="45"/>
        <item x="50"/>
        <item x="67"/>
        <item x="64"/>
        <item x="55"/>
        <item x="57"/>
        <item x="58"/>
        <item x="61"/>
        <item x="62"/>
        <item x="65"/>
        <item x="0"/>
        <item x="66"/>
        <item x="39"/>
        <item x="68"/>
        <item x="49"/>
        <item x="56"/>
        <item x="63"/>
        <item x="69"/>
        <item x="72"/>
        <item x="71"/>
        <item x="73"/>
        <item x="74"/>
        <item x="13"/>
        <item x="76"/>
        <item x="41"/>
        <item x="59"/>
        <item x="60"/>
        <item x="3"/>
        <item x="7"/>
        <item x="2"/>
        <item x="9"/>
        <item x="11"/>
        <item x="37"/>
        <item x="40"/>
        <item x="77"/>
        <item x="16"/>
        <item x="70"/>
        <item x="75"/>
        <item x="78"/>
        <item t="default"/>
      </items>
    </pivotField>
    <pivotField showAll="0"/>
    <pivotField showAll="0"/>
    <pivotField showAll="0"/>
    <pivotField showAll="0"/>
    <pivotField showAll="0"/>
    <pivotField showAll="0"/>
    <pivotField showAll="0"/>
    <pivotField showAll="0"/>
    <pivotField showAll="0"/>
    <pivotField showAll="0"/>
    <pivotField showAll="0"/>
    <pivotField axis="axisRow" dataField="1" multipleItemSelectionAllowed="1" showAll="0">
      <items count="11">
        <item x="1"/>
        <item x="5"/>
        <item x="9"/>
        <item x="8"/>
        <item x="4"/>
        <item x="3"/>
        <item x="7"/>
        <item x="6"/>
        <item x="2"/>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16"/>
  </rowFields>
  <rowItems count="96">
    <i>
      <x/>
    </i>
    <i r="1">
      <x v="8"/>
    </i>
    <i>
      <x v="7"/>
    </i>
    <i r="1">
      <x/>
    </i>
    <i r="1">
      <x v="5"/>
    </i>
    <i r="1">
      <x v="8"/>
    </i>
    <i>
      <x v="9"/>
    </i>
    <i r="1">
      <x v="1"/>
    </i>
    <i r="1">
      <x v="4"/>
    </i>
    <i r="1">
      <x v="5"/>
    </i>
    <i r="1">
      <x v="6"/>
    </i>
    <i r="1">
      <x v="7"/>
    </i>
    <i r="1">
      <x v="8"/>
    </i>
    <i>
      <x v="10"/>
    </i>
    <i r="1">
      <x/>
    </i>
    <i r="1">
      <x v="4"/>
    </i>
    <i r="1">
      <x v="8"/>
    </i>
    <i>
      <x v="11"/>
    </i>
    <i r="1">
      <x v="5"/>
    </i>
    <i r="1">
      <x v="7"/>
    </i>
    <i r="1">
      <x v="8"/>
    </i>
    <i>
      <x v="12"/>
    </i>
    <i r="1">
      <x v="8"/>
    </i>
    <i>
      <x v="13"/>
    </i>
    <i r="1">
      <x v="3"/>
    </i>
    <i>
      <x v="15"/>
    </i>
    <i r="1">
      <x v="4"/>
    </i>
    <i r="1">
      <x v="6"/>
    </i>
    <i r="1">
      <x v="8"/>
    </i>
    <i>
      <x v="17"/>
    </i>
    <i r="1">
      <x/>
    </i>
    <i r="1">
      <x v="6"/>
    </i>
    <i r="1">
      <x v="8"/>
    </i>
    <i>
      <x v="18"/>
    </i>
    <i r="1">
      <x v="1"/>
    </i>
    <i r="1">
      <x v="8"/>
    </i>
    <i>
      <x v="19"/>
    </i>
    <i r="1">
      <x v="1"/>
    </i>
    <i r="1">
      <x v="2"/>
    </i>
    <i r="1">
      <x v="3"/>
    </i>
    <i r="1">
      <x v="6"/>
    </i>
    <i r="1">
      <x v="7"/>
    </i>
    <i r="1">
      <x v="8"/>
    </i>
    <i>
      <x v="21"/>
    </i>
    <i r="1">
      <x/>
    </i>
    <i r="1">
      <x v="4"/>
    </i>
    <i>
      <x v="23"/>
    </i>
    <i r="1">
      <x/>
    </i>
    <i r="1">
      <x v="1"/>
    </i>
    <i r="1">
      <x v="4"/>
    </i>
    <i r="1">
      <x v="5"/>
    </i>
    <i r="1">
      <x v="6"/>
    </i>
    <i r="1">
      <x v="7"/>
    </i>
    <i r="1">
      <x v="8"/>
    </i>
    <i>
      <x v="24"/>
    </i>
    <i r="1">
      <x v="2"/>
    </i>
    <i r="1">
      <x v="3"/>
    </i>
    <i r="1">
      <x v="6"/>
    </i>
    <i r="1">
      <x v="8"/>
    </i>
    <i>
      <x v="27"/>
    </i>
    <i r="1">
      <x v="1"/>
    </i>
    <i r="1">
      <x v="8"/>
    </i>
    <i>
      <x v="32"/>
    </i>
    <i r="1">
      <x v="8"/>
    </i>
    <i>
      <x v="35"/>
    </i>
    <i r="1">
      <x v="8"/>
    </i>
    <i>
      <x v="37"/>
    </i>
    <i r="1">
      <x v="6"/>
    </i>
    <i>
      <x v="40"/>
    </i>
    <i r="1">
      <x v="8"/>
    </i>
    <i>
      <x v="42"/>
    </i>
    <i r="1">
      <x v="8"/>
    </i>
    <i>
      <x v="43"/>
    </i>
    <i r="1">
      <x v="4"/>
    </i>
    <i>
      <x v="47"/>
    </i>
    <i r="1">
      <x v="7"/>
    </i>
    <i r="1">
      <x v="8"/>
    </i>
    <i>
      <x v="53"/>
    </i>
    <i r="1">
      <x v="5"/>
    </i>
    <i>
      <x v="54"/>
    </i>
    <i r="1">
      <x v="8"/>
    </i>
    <i>
      <x v="57"/>
    </i>
    <i r="1">
      <x v="1"/>
    </i>
    <i>
      <x v="66"/>
    </i>
    <i r="1">
      <x v="8"/>
    </i>
    <i>
      <x v="67"/>
    </i>
    <i r="1">
      <x v="5"/>
    </i>
    <i>
      <x v="74"/>
    </i>
    <i r="1">
      <x v="2"/>
    </i>
    <i r="1">
      <x v="3"/>
    </i>
    <i r="1">
      <x v="5"/>
    </i>
    <i r="1">
      <x v="7"/>
    </i>
    <i r="1">
      <x v="8"/>
    </i>
    <i>
      <x v="75"/>
    </i>
    <i r="1">
      <x v="4"/>
    </i>
    <i t="grand">
      <x/>
    </i>
  </rowItems>
  <colItems count="1">
    <i/>
  </colItems>
  <pageFields count="2">
    <pageField fld="1" hier="-1"/>
    <pageField fld="2" hier="-1"/>
  </pageFields>
  <dataFields count="1">
    <dataField name="Count of Project_Type" fld="1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7F8504C-2FFC-4B26-A331-30D3B977C385}"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5:B15" firstHeaderRow="1" firstDataRow="1" firstDataCol="1" rowPageCount="2"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multipleItemSelectionAllowed="1" showAll="0">
      <items count="11">
        <item x="1"/>
        <item x="5"/>
        <item x="9"/>
        <item x="8"/>
        <item x="4"/>
        <item x="3"/>
        <item x="7"/>
        <item x="6"/>
        <item x="2"/>
        <item h="1" x="0"/>
        <item t="default"/>
      </items>
    </pivotField>
    <pivotField axis="axisPage" showAll="0">
      <items count="6">
        <item x="1"/>
        <item x="2"/>
        <item x="3"/>
        <item x="4"/>
        <item x="0"/>
        <item t="default"/>
      </items>
    </pivotField>
    <pivotField axis="axisPage" showAll="0">
      <items count="10">
        <item x="8"/>
        <item x="1"/>
        <item x="3"/>
        <item x="2"/>
        <item x="4"/>
        <item x="6"/>
        <item x="5"/>
        <item x="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10">
    <i>
      <x/>
    </i>
    <i>
      <x v="1"/>
    </i>
    <i>
      <x v="2"/>
    </i>
    <i>
      <x v="3"/>
    </i>
    <i>
      <x v="4"/>
    </i>
    <i>
      <x v="5"/>
    </i>
    <i>
      <x v="6"/>
    </i>
    <i>
      <x v="7"/>
    </i>
    <i>
      <x v="8"/>
    </i>
    <i t="grand">
      <x/>
    </i>
  </rowItems>
  <colItems count="1">
    <i/>
  </colItems>
  <pageFields count="2">
    <pageField fld="18" hier="-1"/>
    <pageField fld="17" hier="-1"/>
  </pageFields>
  <dataFields count="1">
    <dataField name="Count of Project_Type" fld="1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13"/>
  <sheetViews>
    <sheetView tabSelected="1" workbookViewId="0">
      <selection activeCell="A2" sqref="A2"/>
    </sheetView>
  </sheetViews>
  <sheetFormatPr defaultRowHeight="14.4" x14ac:dyDescent="0.3"/>
  <cols>
    <col min="1" max="1" width="24.44140625" customWidth="1"/>
    <col min="2" max="2" width="21.33203125" customWidth="1"/>
    <col min="3" max="3" width="19.21875" customWidth="1"/>
    <col min="4" max="4" width="22.5546875" customWidth="1"/>
    <col min="5" max="5" width="47.88671875" customWidth="1"/>
    <col min="6" max="6" width="26.88671875" customWidth="1"/>
    <col min="7" max="7" width="13.109375" customWidth="1"/>
    <col min="8" max="8" width="21.5546875" customWidth="1"/>
    <col min="9" max="9" width="28.33203125" customWidth="1"/>
    <col min="10" max="10" width="21.109375" customWidth="1"/>
    <col min="11" max="11" width="16" customWidth="1"/>
    <col min="12" max="12" width="13.44140625" customWidth="1"/>
    <col min="13" max="13" width="14.109375" customWidth="1"/>
    <col min="14" max="14" width="19" customWidth="1"/>
    <col min="15" max="15" width="16.21875" customWidth="1"/>
    <col min="16" max="16" width="47.77734375" style="3" customWidth="1"/>
    <col min="17" max="17" width="17.6640625" customWidth="1"/>
    <col min="18" max="18" width="20.21875" customWidth="1"/>
    <col min="19" max="19" width="21.21875" customWidth="1"/>
    <col min="20" max="20" width="25.21875" customWidth="1"/>
    <col min="21" max="21" width="16.77734375" customWidth="1"/>
    <col min="22" max="22" width="25.77734375" style="7" customWidth="1"/>
    <col min="23" max="23" width="14.77734375" customWidth="1"/>
    <col min="24" max="24" width="14.77734375" style="6" customWidth="1"/>
    <col min="25" max="25" width="15.21875" style="6" customWidth="1"/>
    <col min="26" max="26" width="14.33203125" style="6" customWidth="1"/>
    <col min="27" max="27" width="25.5546875" style="6" customWidth="1"/>
    <col min="28" max="28" width="25.77734375" style="6" customWidth="1"/>
    <col min="29" max="29" width="19.21875" style="6" customWidth="1"/>
    <col min="30" max="30" width="19.21875" customWidth="1"/>
    <col min="31" max="31" width="26" style="4" customWidth="1"/>
    <col min="32" max="32" width="19.109375" style="5" customWidth="1"/>
    <col min="33" max="33" width="21.44140625" style="6" customWidth="1"/>
    <col min="34" max="34" width="23.44140625" style="6" customWidth="1"/>
  </cols>
  <sheetData>
    <row r="1" spans="1:34" s="12" customFormat="1" ht="26.4" customHeight="1" x14ac:dyDescent="0.3">
      <c r="A1" s="12" t="s">
        <v>0</v>
      </c>
      <c r="B1" s="12" t="s">
        <v>1</v>
      </c>
      <c r="C1" s="12" t="s">
        <v>2</v>
      </c>
      <c r="D1" s="12" t="s">
        <v>3</v>
      </c>
      <c r="E1" s="12" t="s">
        <v>4</v>
      </c>
      <c r="F1" s="12" t="s">
        <v>5</v>
      </c>
      <c r="G1" s="12" t="s">
        <v>6</v>
      </c>
      <c r="H1" s="12" t="s">
        <v>2190</v>
      </c>
      <c r="I1" s="12" t="s">
        <v>7</v>
      </c>
      <c r="J1" s="12" t="s">
        <v>8</v>
      </c>
      <c r="K1" s="12" t="s">
        <v>9</v>
      </c>
      <c r="L1" s="12" t="s">
        <v>10</v>
      </c>
      <c r="M1" s="12" t="s">
        <v>11</v>
      </c>
      <c r="N1" s="12" t="s">
        <v>12</v>
      </c>
      <c r="O1" s="12" t="s">
        <v>13</v>
      </c>
      <c r="P1" s="13" t="s">
        <v>14</v>
      </c>
      <c r="Q1" s="12" t="s">
        <v>15</v>
      </c>
      <c r="R1" s="12" t="s">
        <v>16</v>
      </c>
      <c r="S1" s="12" t="s">
        <v>17</v>
      </c>
      <c r="T1" s="12" t="s">
        <v>18</v>
      </c>
      <c r="U1" s="12" t="s">
        <v>19</v>
      </c>
      <c r="V1" s="14" t="s">
        <v>20</v>
      </c>
      <c r="W1" s="12" t="s">
        <v>21</v>
      </c>
      <c r="X1" s="15" t="s">
        <v>22</v>
      </c>
      <c r="Y1" s="15" t="s">
        <v>23</v>
      </c>
      <c r="Z1" s="15" t="s">
        <v>24</v>
      </c>
      <c r="AA1" s="15" t="s">
        <v>25</v>
      </c>
      <c r="AB1" s="15" t="s">
        <v>26</v>
      </c>
      <c r="AC1" s="15" t="s">
        <v>27</v>
      </c>
      <c r="AD1" s="12" t="s">
        <v>28</v>
      </c>
      <c r="AE1" s="13" t="s">
        <v>29</v>
      </c>
      <c r="AF1" s="16" t="s">
        <v>30</v>
      </c>
      <c r="AG1" s="15" t="s">
        <v>31</v>
      </c>
      <c r="AH1" s="15" t="s">
        <v>32</v>
      </c>
    </row>
    <row r="2" spans="1:34" x14ac:dyDescent="0.3">
      <c r="A2" t="s">
        <v>80</v>
      </c>
      <c r="B2" t="s">
        <v>44</v>
      </c>
      <c r="C2" t="s">
        <v>45</v>
      </c>
      <c r="D2" t="s">
        <v>1411</v>
      </c>
      <c r="E2" t="s">
        <v>1412</v>
      </c>
      <c r="F2" t="s">
        <v>48</v>
      </c>
      <c r="G2" t="s">
        <v>1413</v>
      </c>
      <c r="H2">
        <v>22</v>
      </c>
      <c r="I2" t="s">
        <v>1414</v>
      </c>
      <c r="K2" t="s">
        <v>51</v>
      </c>
      <c r="L2" t="s">
        <v>52</v>
      </c>
      <c r="M2">
        <v>98504</v>
      </c>
      <c r="N2" t="s">
        <v>60</v>
      </c>
      <c r="O2" s="2">
        <v>4129</v>
      </c>
    </row>
    <row r="3" spans="1:34" ht="28.8" x14ac:dyDescent="0.3">
      <c r="A3" t="s">
        <v>345</v>
      </c>
      <c r="B3" t="s">
        <v>54</v>
      </c>
      <c r="C3" t="s">
        <v>55</v>
      </c>
      <c r="D3" t="s">
        <v>147</v>
      </c>
      <c r="E3" t="s">
        <v>148</v>
      </c>
      <c r="F3" t="s">
        <v>36</v>
      </c>
      <c r="G3" t="s">
        <v>346</v>
      </c>
      <c r="H3">
        <v>20</v>
      </c>
      <c r="I3" t="s">
        <v>347</v>
      </c>
      <c r="K3" t="s">
        <v>237</v>
      </c>
      <c r="L3" t="s">
        <v>234</v>
      </c>
      <c r="M3">
        <v>98532</v>
      </c>
      <c r="N3" t="s">
        <v>60</v>
      </c>
      <c r="O3">
        <v>100</v>
      </c>
      <c r="P3" s="3" t="s">
        <v>348</v>
      </c>
      <c r="Q3" t="s">
        <v>349</v>
      </c>
      <c r="R3" t="s">
        <v>63</v>
      </c>
      <c r="S3" t="s">
        <v>54</v>
      </c>
      <c r="T3" s="1">
        <v>44197</v>
      </c>
      <c r="U3" t="s">
        <v>237</v>
      </c>
      <c r="V3" s="7">
        <v>0</v>
      </c>
      <c r="W3">
        <v>-100</v>
      </c>
      <c r="X3" s="6">
        <v>570</v>
      </c>
      <c r="Y3" s="6">
        <v>0</v>
      </c>
      <c r="Z3" s="6">
        <v>0</v>
      </c>
      <c r="AA3" s="6">
        <v>-5670</v>
      </c>
      <c r="AB3" s="6">
        <v>-570</v>
      </c>
      <c r="AC3" s="6">
        <v>0</v>
      </c>
    </row>
    <row r="4" spans="1:34" x14ac:dyDescent="0.3">
      <c r="A4" t="s">
        <v>345</v>
      </c>
      <c r="B4" t="s">
        <v>44</v>
      </c>
      <c r="C4" t="s">
        <v>45</v>
      </c>
      <c r="D4" t="s">
        <v>147</v>
      </c>
      <c r="E4" t="s">
        <v>148</v>
      </c>
      <c r="F4" t="s">
        <v>36</v>
      </c>
      <c r="G4" t="s">
        <v>724</v>
      </c>
      <c r="H4">
        <v>33</v>
      </c>
      <c r="I4" t="s">
        <v>725</v>
      </c>
      <c r="J4" t="s">
        <v>726</v>
      </c>
      <c r="K4" t="s">
        <v>121</v>
      </c>
      <c r="L4" t="s">
        <v>59</v>
      </c>
      <c r="M4">
        <v>98032</v>
      </c>
      <c r="N4" t="s">
        <v>60</v>
      </c>
      <c r="O4" s="2">
        <v>2032</v>
      </c>
      <c r="P4" s="3" t="s">
        <v>727</v>
      </c>
      <c r="Q4" t="s">
        <v>349</v>
      </c>
      <c r="R4" t="s">
        <v>209</v>
      </c>
      <c r="S4" t="s">
        <v>44</v>
      </c>
      <c r="T4" s="1">
        <v>44927</v>
      </c>
      <c r="U4" t="s">
        <v>121</v>
      </c>
      <c r="V4" s="7">
        <v>0</v>
      </c>
      <c r="W4" s="2">
        <v>-2032</v>
      </c>
      <c r="X4" s="6">
        <v>34964</v>
      </c>
      <c r="Y4" s="6">
        <v>34964</v>
      </c>
      <c r="Z4" s="6">
        <v>17482</v>
      </c>
      <c r="AA4" s="6">
        <v>0</v>
      </c>
      <c r="AB4" s="6">
        <v>-17482</v>
      </c>
      <c r="AC4" s="6">
        <v>0</v>
      </c>
    </row>
    <row r="5" spans="1:34" ht="57.6" x14ac:dyDescent="0.3">
      <c r="A5" t="s">
        <v>345</v>
      </c>
      <c r="B5" t="s">
        <v>54</v>
      </c>
      <c r="C5" t="s">
        <v>55</v>
      </c>
      <c r="D5" t="s">
        <v>147</v>
      </c>
      <c r="E5" t="s">
        <v>148</v>
      </c>
      <c r="F5" t="s">
        <v>36</v>
      </c>
      <c r="G5" t="s">
        <v>1139</v>
      </c>
      <c r="H5">
        <v>16</v>
      </c>
      <c r="I5" t="s">
        <v>1140</v>
      </c>
      <c r="K5" t="s">
        <v>441</v>
      </c>
      <c r="L5" t="s">
        <v>442</v>
      </c>
      <c r="M5">
        <v>99301</v>
      </c>
      <c r="N5" t="s">
        <v>60</v>
      </c>
      <c r="O5">
        <v>986</v>
      </c>
      <c r="P5" s="3" t="s">
        <v>1141</v>
      </c>
      <c r="Q5" t="s">
        <v>349</v>
      </c>
      <c r="R5" t="s">
        <v>63</v>
      </c>
      <c r="S5" t="s">
        <v>54</v>
      </c>
      <c r="T5" s="1">
        <v>44256</v>
      </c>
      <c r="U5" t="s">
        <v>441</v>
      </c>
      <c r="V5" s="7">
        <v>0</v>
      </c>
      <c r="W5">
        <v>-986</v>
      </c>
      <c r="X5" s="6">
        <v>12800</v>
      </c>
      <c r="Y5" s="6">
        <v>0</v>
      </c>
      <c r="Z5" s="6">
        <v>0</v>
      </c>
      <c r="AA5" s="6">
        <v>-12800</v>
      </c>
      <c r="AB5" s="6">
        <v>-12800</v>
      </c>
      <c r="AC5" s="6">
        <v>0</v>
      </c>
    </row>
    <row r="6" spans="1:34" x14ac:dyDescent="0.3">
      <c r="A6" t="s">
        <v>33</v>
      </c>
      <c r="B6" t="s">
        <v>64</v>
      </c>
      <c r="C6" t="s">
        <v>45</v>
      </c>
      <c r="D6" t="s">
        <v>147</v>
      </c>
      <c r="E6" t="s">
        <v>148</v>
      </c>
      <c r="F6" t="s">
        <v>36</v>
      </c>
      <c r="G6" t="s">
        <v>1285</v>
      </c>
      <c r="H6">
        <v>15</v>
      </c>
      <c r="I6" t="s">
        <v>1286</v>
      </c>
      <c r="J6" t="s">
        <v>1287</v>
      </c>
      <c r="K6" t="s">
        <v>1288</v>
      </c>
      <c r="L6" t="s">
        <v>41</v>
      </c>
      <c r="M6">
        <v>98936</v>
      </c>
      <c r="N6" t="s">
        <v>42</v>
      </c>
      <c r="O6">
        <v>0</v>
      </c>
    </row>
    <row r="7" spans="1:34" x14ac:dyDescent="0.3">
      <c r="A7" t="s">
        <v>33</v>
      </c>
      <c r="B7" t="s">
        <v>64</v>
      </c>
      <c r="C7" t="s">
        <v>45</v>
      </c>
      <c r="D7" t="s">
        <v>147</v>
      </c>
      <c r="E7" t="s">
        <v>148</v>
      </c>
      <c r="F7" t="s">
        <v>36</v>
      </c>
      <c r="G7" t="s">
        <v>1688</v>
      </c>
      <c r="H7">
        <v>40</v>
      </c>
      <c r="I7" t="s">
        <v>1689</v>
      </c>
      <c r="K7" t="s">
        <v>279</v>
      </c>
      <c r="L7" t="s">
        <v>280</v>
      </c>
      <c r="M7">
        <v>98225</v>
      </c>
      <c r="N7" t="s">
        <v>60</v>
      </c>
      <c r="O7">
        <v>200</v>
      </c>
    </row>
    <row r="8" spans="1:34" x14ac:dyDescent="0.3">
      <c r="A8" t="s">
        <v>43</v>
      </c>
      <c r="B8" t="s">
        <v>54</v>
      </c>
      <c r="C8" t="s">
        <v>55</v>
      </c>
      <c r="D8" t="s">
        <v>147</v>
      </c>
      <c r="E8" t="s">
        <v>148</v>
      </c>
      <c r="F8" t="s">
        <v>36</v>
      </c>
      <c r="G8" t="s">
        <v>749</v>
      </c>
      <c r="H8">
        <v>9</v>
      </c>
      <c r="I8" t="s">
        <v>750</v>
      </c>
      <c r="K8" t="s">
        <v>455</v>
      </c>
      <c r="L8" t="s">
        <v>371</v>
      </c>
      <c r="M8">
        <v>99111</v>
      </c>
      <c r="N8" t="s">
        <v>60</v>
      </c>
      <c r="O8" s="2">
        <v>3200</v>
      </c>
    </row>
    <row r="9" spans="1:34" x14ac:dyDescent="0.3">
      <c r="A9" t="s">
        <v>43</v>
      </c>
      <c r="B9" t="s">
        <v>44</v>
      </c>
      <c r="C9" t="s">
        <v>45</v>
      </c>
      <c r="D9" t="s">
        <v>147</v>
      </c>
      <c r="E9" t="s">
        <v>148</v>
      </c>
      <c r="F9" t="s">
        <v>36</v>
      </c>
      <c r="G9" t="s">
        <v>1826</v>
      </c>
      <c r="H9">
        <v>22</v>
      </c>
      <c r="I9" t="s">
        <v>1827</v>
      </c>
      <c r="K9" t="s">
        <v>155</v>
      </c>
      <c r="L9" t="s">
        <v>52</v>
      </c>
      <c r="M9">
        <v>98501</v>
      </c>
      <c r="N9" t="s">
        <v>60</v>
      </c>
      <c r="O9" s="2">
        <v>15057</v>
      </c>
    </row>
    <row r="10" spans="1:34" ht="86.4" x14ac:dyDescent="0.3">
      <c r="A10" t="s">
        <v>400</v>
      </c>
      <c r="B10" t="s">
        <v>44</v>
      </c>
      <c r="C10" t="s">
        <v>45</v>
      </c>
      <c r="D10" t="s">
        <v>147</v>
      </c>
      <c r="E10" t="s">
        <v>148</v>
      </c>
      <c r="F10" t="s">
        <v>36</v>
      </c>
      <c r="G10" t="s">
        <v>706</v>
      </c>
      <c r="H10">
        <v>22</v>
      </c>
      <c r="I10" t="s">
        <v>707</v>
      </c>
      <c r="K10" t="s">
        <v>155</v>
      </c>
      <c r="L10" t="s">
        <v>52</v>
      </c>
      <c r="M10">
        <v>98501</v>
      </c>
      <c r="N10" t="s">
        <v>42</v>
      </c>
      <c r="O10">
        <v>0</v>
      </c>
      <c r="P10" s="3" t="s">
        <v>708</v>
      </c>
      <c r="Q10" t="s">
        <v>402</v>
      </c>
      <c r="R10" t="s">
        <v>209</v>
      </c>
      <c r="S10" t="s">
        <v>44</v>
      </c>
      <c r="T10" s="1">
        <v>44835</v>
      </c>
      <c r="U10" t="s">
        <v>155</v>
      </c>
      <c r="V10" s="7">
        <v>18108</v>
      </c>
      <c r="W10" s="2">
        <v>3051</v>
      </c>
      <c r="X10" s="6">
        <v>323811</v>
      </c>
      <c r="Y10" s="6">
        <v>323810</v>
      </c>
      <c r="Z10" s="6">
        <v>80953</v>
      </c>
      <c r="AA10" s="6">
        <v>-1</v>
      </c>
      <c r="AB10" s="6">
        <v>-242858</v>
      </c>
      <c r="AC10" s="6">
        <v>0</v>
      </c>
    </row>
    <row r="11" spans="1:34" ht="28.8" x14ac:dyDescent="0.3">
      <c r="A11" t="s">
        <v>400</v>
      </c>
      <c r="B11" t="s">
        <v>54</v>
      </c>
      <c r="C11" t="s">
        <v>55</v>
      </c>
      <c r="D11" t="s">
        <v>147</v>
      </c>
      <c r="E11" t="s">
        <v>148</v>
      </c>
      <c r="F11" t="s">
        <v>36</v>
      </c>
      <c r="H11">
        <v>9</v>
      </c>
      <c r="K11" t="s">
        <v>2057</v>
      </c>
      <c r="L11" t="s">
        <v>371</v>
      </c>
      <c r="O11" s="2">
        <v>2557</v>
      </c>
      <c r="P11" s="3" t="s">
        <v>2058</v>
      </c>
      <c r="Q11" t="s">
        <v>402</v>
      </c>
      <c r="R11" t="s">
        <v>63</v>
      </c>
      <c r="S11" t="s">
        <v>54</v>
      </c>
      <c r="T11" s="1">
        <v>44197</v>
      </c>
      <c r="U11" t="s">
        <v>455</v>
      </c>
      <c r="V11" s="7">
        <v>2557</v>
      </c>
      <c r="W11">
        <v>-643</v>
      </c>
      <c r="X11" s="6">
        <v>50199</v>
      </c>
      <c r="Y11" s="6">
        <v>72000</v>
      </c>
      <c r="Z11" s="6">
        <v>72000</v>
      </c>
      <c r="AA11" s="6">
        <v>21801</v>
      </c>
      <c r="AB11" s="6">
        <v>21801</v>
      </c>
      <c r="AC11" s="6">
        <v>113720</v>
      </c>
    </row>
    <row r="12" spans="1:34" x14ac:dyDescent="0.3">
      <c r="A12" t="s">
        <v>80</v>
      </c>
      <c r="B12" t="s">
        <v>76</v>
      </c>
      <c r="C12" t="s">
        <v>77</v>
      </c>
      <c r="D12" t="s">
        <v>147</v>
      </c>
      <c r="E12" t="s">
        <v>148</v>
      </c>
      <c r="F12" t="s">
        <v>36</v>
      </c>
      <c r="G12" t="s">
        <v>149</v>
      </c>
      <c r="H12">
        <v>15</v>
      </c>
      <c r="I12" t="s">
        <v>150</v>
      </c>
      <c r="K12" t="s">
        <v>151</v>
      </c>
      <c r="L12" t="s">
        <v>41</v>
      </c>
      <c r="M12">
        <v>98951</v>
      </c>
      <c r="N12" t="s">
        <v>60</v>
      </c>
      <c r="O12" s="2">
        <v>1188</v>
      </c>
    </row>
    <row r="13" spans="1:34" x14ac:dyDescent="0.3">
      <c r="A13" t="s">
        <v>80</v>
      </c>
      <c r="B13" t="s">
        <v>54</v>
      </c>
      <c r="C13" t="s">
        <v>55</v>
      </c>
      <c r="D13" t="s">
        <v>147</v>
      </c>
      <c r="E13" t="s">
        <v>148</v>
      </c>
      <c r="F13" t="s">
        <v>36</v>
      </c>
      <c r="G13" t="s">
        <v>331</v>
      </c>
      <c r="H13">
        <v>13</v>
      </c>
      <c r="I13" t="s">
        <v>332</v>
      </c>
      <c r="K13" t="s">
        <v>240</v>
      </c>
      <c r="L13" t="s">
        <v>241</v>
      </c>
      <c r="M13">
        <v>98837</v>
      </c>
      <c r="N13" t="s">
        <v>60</v>
      </c>
      <c r="O13">
        <v>992</v>
      </c>
    </row>
    <row r="14" spans="1:34" x14ac:dyDescent="0.3">
      <c r="A14" t="s">
        <v>80</v>
      </c>
      <c r="B14" t="s">
        <v>44</v>
      </c>
      <c r="C14" t="s">
        <v>45</v>
      </c>
      <c r="D14" t="s">
        <v>147</v>
      </c>
      <c r="E14" t="s">
        <v>148</v>
      </c>
      <c r="F14" t="s">
        <v>36</v>
      </c>
      <c r="G14" t="s">
        <v>413</v>
      </c>
      <c r="H14">
        <v>4</v>
      </c>
      <c r="I14" t="s">
        <v>414</v>
      </c>
      <c r="K14" t="s">
        <v>98</v>
      </c>
      <c r="L14" t="s">
        <v>98</v>
      </c>
      <c r="M14">
        <v>99202</v>
      </c>
      <c r="N14" t="s">
        <v>60</v>
      </c>
      <c r="O14" s="2">
        <v>1122</v>
      </c>
    </row>
    <row r="15" spans="1:34" x14ac:dyDescent="0.3">
      <c r="A15" t="s">
        <v>80</v>
      </c>
      <c r="B15" t="s">
        <v>44</v>
      </c>
      <c r="C15" t="s">
        <v>45</v>
      </c>
      <c r="D15" t="s">
        <v>147</v>
      </c>
      <c r="E15" t="s">
        <v>148</v>
      </c>
      <c r="F15" t="s">
        <v>36</v>
      </c>
      <c r="G15" t="s">
        <v>413</v>
      </c>
      <c r="H15">
        <v>4</v>
      </c>
      <c r="I15" t="s">
        <v>414</v>
      </c>
      <c r="K15" t="s">
        <v>98</v>
      </c>
      <c r="L15" t="s">
        <v>98</v>
      </c>
      <c r="M15">
        <v>99202</v>
      </c>
      <c r="N15" t="s">
        <v>60</v>
      </c>
      <c r="O15">
        <v>771</v>
      </c>
    </row>
    <row r="16" spans="1:34" x14ac:dyDescent="0.3">
      <c r="A16" t="s">
        <v>80</v>
      </c>
      <c r="B16" t="s">
        <v>64</v>
      </c>
      <c r="C16" t="s">
        <v>45</v>
      </c>
      <c r="D16" t="s">
        <v>147</v>
      </c>
      <c r="E16" t="s">
        <v>148</v>
      </c>
      <c r="F16" t="s">
        <v>36</v>
      </c>
      <c r="G16" t="s">
        <v>611</v>
      </c>
      <c r="H16">
        <v>22</v>
      </c>
      <c r="I16" t="s">
        <v>612</v>
      </c>
      <c r="K16" t="s">
        <v>51</v>
      </c>
      <c r="L16" t="s">
        <v>52</v>
      </c>
      <c r="M16">
        <v>98504</v>
      </c>
      <c r="N16" t="s">
        <v>42</v>
      </c>
      <c r="O16" s="2">
        <v>47946</v>
      </c>
    </row>
    <row r="17" spans="1:29" x14ac:dyDescent="0.3">
      <c r="A17" t="s">
        <v>80</v>
      </c>
      <c r="B17" t="s">
        <v>54</v>
      </c>
      <c r="C17" t="s">
        <v>55</v>
      </c>
      <c r="D17" t="s">
        <v>147</v>
      </c>
      <c r="E17" t="s">
        <v>148</v>
      </c>
      <c r="F17" t="s">
        <v>36</v>
      </c>
      <c r="G17" t="s">
        <v>747</v>
      </c>
      <c r="H17">
        <v>4</v>
      </c>
      <c r="I17" t="s">
        <v>748</v>
      </c>
      <c r="K17" t="s">
        <v>170</v>
      </c>
      <c r="L17" t="s">
        <v>98</v>
      </c>
      <c r="M17">
        <v>99212</v>
      </c>
      <c r="N17" t="s">
        <v>60</v>
      </c>
      <c r="O17" s="2">
        <v>3026</v>
      </c>
    </row>
    <row r="18" spans="1:29" x14ac:dyDescent="0.3">
      <c r="A18" t="s">
        <v>80</v>
      </c>
      <c r="B18" t="s">
        <v>76</v>
      </c>
      <c r="C18" t="s">
        <v>77</v>
      </c>
      <c r="D18" t="s">
        <v>147</v>
      </c>
      <c r="E18" t="s">
        <v>148</v>
      </c>
      <c r="F18" t="s">
        <v>36</v>
      </c>
      <c r="G18" t="s">
        <v>784</v>
      </c>
      <c r="H18">
        <v>12</v>
      </c>
      <c r="I18" t="s">
        <v>785</v>
      </c>
      <c r="K18" t="s">
        <v>786</v>
      </c>
      <c r="L18" t="s">
        <v>447</v>
      </c>
      <c r="M18">
        <v>98812</v>
      </c>
      <c r="N18" t="s">
        <v>60</v>
      </c>
      <c r="O18">
        <v>922</v>
      </c>
    </row>
    <row r="19" spans="1:29" x14ac:dyDescent="0.3">
      <c r="A19" t="s">
        <v>80</v>
      </c>
      <c r="B19" t="s">
        <v>64</v>
      </c>
      <c r="C19" t="s">
        <v>45</v>
      </c>
      <c r="D19" t="s">
        <v>147</v>
      </c>
      <c r="E19" t="s">
        <v>148</v>
      </c>
      <c r="F19" t="s">
        <v>36</v>
      </c>
      <c r="G19" t="s">
        <v>821</v>
      </c>
      <c r="H19">
        <v>13</v>
      </c>
      <c r="I19" t="s">
        <v>822</v>
      </c>
      <c r="K19" t="s">
        <v>823</v>
      </c>
      <c r="L19" t="s">
        <v>241</v>
      </c>
      <c r="M19">
        <v>98848</v>
      </c>
      <c r="N19" t="s">
        <v>60</v>
      </c>
      <c r="O19" s="2">
        <v>1125</v>
      </c>
    </row>
    <row r="20" spans="1:29" x14ac:dyDescent="0.3">
      <c r="A20" t="s">
        <v>80</v>
      </c>
      <c r="B20" t="s">
        <v>44</v>
      </c>
      <c r="C20" t="s">
        <v>45</v>
      </c>
      <c r="D20" t="s">
        <v>147</v>
      </c>
      <c r="E20" t="s">
        <v>148</v>
      </c>
      <c r="F20" t="s">
        <v>36</v>
      </c>
      <c r="G20" t="s">
        <v>1168</v>
      </c>
      <c r="H20">
        <v>35</v>
      </c>
      <c r="I20" t="s">
        <v>1169</v>
      </c>
      <c r="K20" t="s">
        <v>51</v>
      </c>
      <c r="L20" t="s">
        <v>52</v>
      </c>
      <c r="M20">
        <v>98501</v>
      </c>
      <c r="N20" t="s">
        <v>60</v>
      </c>
      <c r="O20" s="2">
        <v>5000</v>
      </c>
    </row>
    <row r="21" spans="1:29" x14ac:dyDescent="0.3">
      <c r="A21" t="s">
        <v>80</v>
      </c>
      <c r="B21" t="s">
        <v>54</v>
      </c>
      <c r="C21" t="s">
        <v>55</v>
      </c>
      <c r="D21" t="s">
        <v>147</v>
      </c>
      <c r="E21" t="s">
        <v>148</v>
      </c>
      <c r="F21" t="s">
        <v>36</v>
      </c>
      <c r="G21" t="s">
        <v>1361</v>
      </c>
      <c r="H21">
        <v>22</v>
      </c>
      <c r="I21" t="s">
        <v>1362</v>
      </c>
      <c r="K21" t="s">
        <v>155</v>
      </c>
      <c r="L21" t="s">
        <v>52</v>
      </c>
      <c r="M21">
        <v>98512</v>
      </c>
      <c r="N21" t="s">
        <v>60</v>
      </c>
      <c r="O21" s="2">
        <v>3452</v>
      </c>
    </row>
    <row r="22" spans="1:29" x14ac:dyDescent="0.3">
      <c r="A22" t="s">
        <v>80</v>
      </c>
      <c r="B22" t="s">
        <v>44</v>
      </c>
      <c r="C22" t="s">
        <v>45</v>
      </c>
      <c r="D22" t="s">
        <v>147</v>
      </c>
      <c r="E22" t="s">
        <v>148</v>
      </c>
      <c r="F22" t="s">
        <v>36</v>
      </c>
      <c r="G22" t="s">
        <v>1390</v>
      </c>
      <c r="H22">
        <v>9</v>
      </c>
      <c r="I22" t="s">
        <v>1391</v>
      </c>
      <c r="K22" t="s">
        <v>1392</v>
      </c>
      <c r="L22" t="s">
        <v>936</v>
      </c>
      <c r="M22">
        <v>99344</v>
      </c>
      <c r="N22" t="s">
        <v>60</v>
      </c>
      <c r="O22">
        <v>923</v>
      </c>
    </row>
    <row r="23" spans="1:29" x14ac:dyDescent="0.3">
      <c r="A23" t="s">
        <v>80</v>
      </c>
      <c r="B23" t="s">
        <v>54</v>
      </c>
      <c r="C23" t="s">
        <v>55</v>
      </c>
      <c r="D23" t="s">
        <v>147</v>
      </c>
      <c r="E23" t="s">
        <v>148</v>
      </c>
      <c r="F23" t="s">
        <v>36</v>
      </c>
      <c r="G23" t="s">
        <v>1578</v>
      </c>
      <c r="H23">
        <v>36</v>
      </c>
      <c r="I23" t="s">
        <v>1579</v>
      </c>
      <c r="K23" t="s">
        <v>226</v>
      </c>
      <c r="L23" t="s">
        <v>59</v>
      </c>
      <c r="M23">
        <v>98121</v>
      </c>
      <c r="N23" t="s">
        <v>60</v>
      </c>
      <c r="O23">
        <v>562</v>
      </c>
    </row>
    <row r="24" spans="1:29" x14ac:dyDescent="0.3">
      <c r="A24" t="s">
        <v>80</v>
      </c>
      <c r="B24" t="s">
        <v>214</v>
      </c>
      <c r="C24" t="s">
        <v>77</v>
      </c>
      <c r="D24" t="s">
        <v>147</v>
      </c>
      <c r="E24" t="s">
        <v>148</v>
      </c>
      <c r="F24" t="s">
        <v>36</v>
      </c>
      <c r="G24" t="s">
        <v>1589</v>
      </c>
      <c r="H24">
        <v>14</v>
      </c>
      <c r="I24" t="s">
        <v>1590</v>
      </c>
      <c r="K24" t="s">
        <v>41</v>
      </c>
      <c r="L24" t="s">
        <v>41</v>
      </c>
      <c r="M24">
        <v>98902</v>
      </c>
      <c r="N24" t="s">
        <v>60</v>
      </c>
      <c r="O24" s="2">
        <v>52040</v>
      </c>
    </row>
    <row r="25" spans="1:29" x14ac:dyDescent="0.3">
      <c r="A25" t="s">
        <v>80</v>
      </c>
      <c r="B25" t="s">
        <v>64</v>
      </c>
      <c r="C25" t="s">
        <v>45</v>
      </c>
      <c r="D25" t="s">
        <v>147</v>
      </c>
      <c r="E25" t="s">
        <v>148</v>
      </c>
      <c r="F25" t="s">
        <v>36</v>
      </c>
      <c r="G25" t="s">
        <v>1674</v>
      </c>
      <c r="H25">
        <v>12</v>
      </c>
      <c r="I25" t="s">
        <v>1675</v>
      </c>
      <c r="K25" t="s">
        <v>382</v>
      </c>
      <c r="L25" t="s">
        <v>291</v>
      </c>
      <c r="M25">
        <v>98802</v>
      </c>
      <c r="N25" t="s">
        <v>60</v>
      </c>
      <c r="O25" s="2">
        <v>6677</v>
      </c>
    </row>
    <row r="26" spans="1:29" x14ac:dyDescent="0.3">
      <c r="A26" t="s">
        <v>80</v>
      </c>
      <c r="B26" t="s">
        <v>64</v>
      </c>
      <c r="C26" t="s">
        <v>45</v>
      </c>
      <c r="D26" t="s">
        <v>147</v>
      </c>
      <c r="E26" t="s">
        <v>148</v>
      </c>
      <c r="F26" t="s">
        <v>36</v>
      </c>
      <c r="G26" t="s">
        <v>1697</v>
      </c>
      <c r="H26">
        <v>29</v>
      </c>
      <c r="I26" t="s">
        <v>1698</v>
      </c>
      <c r="K26" t="s">
        <v>72</v>
      </c>
      <c r="L26" t="s">
        <v>73</v>
      </c>
      <c r="M26">
        <v>98409</v>
      </c>
      <c r="N26" t="s">
        <v>60</v>
      </c>
      <c r="O26">
        <v>396</v>
      </c>
    </row>
    <row r="27" spans="1:29" x14ac:dyDescent="0.3">
      <c r="A27" t="s">
        <v>80</v>
      </c>
      <c r="B27" t="s">
        <v>76</v>
      </c>
      <c r="C27" t="s">
        <v>77</v>
      </c>
      <c r="D27" t="s">
        <v>147</v>
      </c>
      <c r="E27" t="s">
        <v>148</v>
      </c>
      <c r="F27" t="s">
        <v>36</v>
      </c>
      <c r="G27" t="s">
        <v>1714</v>
      </c>
      <c r="H27">
        <v>8</v>
      </c>
      <c r="I27" t="s">
        <v>1715</v>
      </c>
      <c r="K27" t="s">
        <v>301</v>
      </c>
      <c r="L27" t="s">
        <v>302</v>
      </c>
      <c r="M27">
        <v>99336</v>
      </c>
      <c r="N27" t="s">
        <v>60</v>
      </c>
      <c r="O27">
        <v>120</v>
      </c>
    </row>
    <row r="28" spans="1:29" x14ac:dyDescent="0.3">
      <c r="A28" t="s">
        <v>80</v>
      </c>
      <c r="B28" t="s">
        <v>64</v>
      </c>
      <c r="C28" t="s">
        <v>45</v>
      </c>
      <c r="D28" t="s">
        <v>147</v>
      </c>
      <c r="E28" t="s">
        <v>148</v>
      </c>
      <c r="F28" t="s">
        <v>36</v>
      </c>
      <c r="G28" t="s">
        <v>1901</v>
      </c>
      <c r="H28">
        <v>12</v>
      </c>
      <c r="I28" t="s">
        <v>1902</v>
      </c>
      <c r="K28" t="s">
        <v>159</v>
      </c>
      <c r="L28" t="s">
        <v>159</v>
      </c>
      <c r="M28">
        <v>98816</v>
      </c>
      <c r="N28" t="s">
        <v>60</v>
      </c>
      <c r="O28" s="2">
        <v>1000</v>
      </c>
    </row>
    <row r="29" spans="1:29" x14ac:dyDescent="0.3">
      <c r="A29" t="s">
        <v>80</v>
      </c>
      <c r="B29" t="s">
        <v>64</v>
      </c>
      <c r="C29" t="s">
        <v>45</v>
      </c>
      <c r="D29" t="s">
        <v>147</v>
      </c>
      <c r="E29" t="s">
        <v>148</v>
      </c>
      <c r="F29" t="s">
        <v>36</v>
      </c>
      <c r="G29" t="s">
        <v>1953</v>
      </c>
      <c r="H29">
        <v>8</v>
      </c>
      <c r="I29" t="s">
        <v>1954</v>
      </c>
      <c r="K29" t="s">
        <v>1328</v>
      </c>
      <c r="L29" t="s">
        <v>302</v>
      </c>
      <c r="M29">
        <v>99352</v>
      </c>
      <c r="N29" t="s">
        <v>60</v>
      </c>
      <c r="O29">
        <v>170</v>
      </c>
    </row>
    <row r="30" spans="1:29" x14ac:dyDescent="0.3">
      <c r="A30" t="s">
        <v>80</v>
      </c>
      <c r="B30" t="s">
        <v>76</v>
      </c>
      <c r="C30" t="s">
        <v>77</v>
      </c>
      <c r="D30" t="s">
        <v>147</v>
      </c>
      <c r="E30" t="s">
        <v>148</v>
      </c>
      <c r="F30" t="s">
        <v>36</v>
      </c>
      <c r="G30" t="s">
        <v>2007</v>
      </c>
      <c r="H30">
        <v>42</v>
      </c>
      <c r="I30" t="s">
        <v>2008</v>
      </c>
      <c r="K30" t="s">
        <v>279</v>
      </c>
      <c r="L30" t="s">
        <v>280</v>
      </c>
      <c r="M30">
        <v>98225</v>
      </c>
      <c r="N30" t="s">
        <v>60</v>
      </c>
      <c r="O30">
        <v>700</v>
      </c>
    </row>
    <row r="31" spans="1:29" ht="57.6" x14ac:dyDescent="0.3">
      <c r="A31" t="s">
        <v>200</v>
      </c>
      <c r="B31" t="s">
        <v>54</v>
      </c>
      <c r="C31" t="s">
        <v>55</v>
      </c>
      <c r="D31" t="s">
        <v>147</v>
      </c>
      <c r="E31" t="s">
        <v>148</v>
      </c>
      <c r="F31" t="s">
        <v>36</v>
      </c>
      <c r="G31" t="s">
        <v>439</v>
      </c>
      <c r="H31">
        <v>16</v>
      </c>
      <c r="I31" t="s">
        <v>440</v>
      </c>
      <c r="K31" t="s">
        <v>441</v>
      </c>
      <c r="L31" t="s">
        <v>442</v>
      </c>
      <c r="M31">
        <v>99301</v>
      </c>
      <c r="N31" t="s">
        <v>60</v>
      </c>
      <c r="O31" s="2">
        <v>2352</v>
      </c>
      <c r="P31" s="3" t="s">
        <v>443</v>
      </c>
      <c r="Q31" t="s">
        <v>204</v>
      </c>
      <c r="R31" t="s">
        <v>63</v>
      </c>
      <c r="S31" t="s">
        <v>54</v>
      </c>
      <c r="T31" s="1">
        <v>44197</v>
      </c>
      <c r="U31" t="s">
        <v>441</v>
      </c>
      <c r="V31" s="7">
        <v>8714</v>
      </c>
      <c r="W31" s="2">
        <v>6362</v>
      </c>
      <c r="X31" s="6">
        <v>85190</v>
      </c>
      <c r="Y31" s="6">
        <v>134166</v>
      </c>
      <c r="Z31" s="6">
        <v>134166</v>
      </c>
      <c r="AA31" s="6">
        <v>48977</v>
      </c>
      <c r="AB31" s="6">
        <v>48977</v>
      </c>
      <c r="AC31" s="6">
        <v>300000</v>
      </c>
    </row>
    <row r="32" spans="1:29" x14ac:dyDescent="0.3">
      <c r="A32" t="s">
        <v>80</v>
      </c>
      <c r="B32" t="s">
        <v>64</v>
      </c>
      <c r="C32" t="s">
        <v>45</v>
      </c>
      <c r="D32" t="s">
        <v>174</v>
      </c>
      <c r="E32" t="s">
        <v>175</v>
      </c>
      <c r="F32" t="s">
        <v>48</v>
      </c>
      <c r="G32" t="s">
        <v>176</v>
      </c>
      <c r="H32">
        <v>22</v>
      </c>
      <c r="I32" t="s">
        <v>177</v>
      </c>
      <c r="K32" t="s">
        <v>51</v>
      </c>
      <c r="L32" t="s">
        <v>52</v>
      </c>
      <c r="M32">
        <v>98501</v>
      </c>
      <c r="N32" t="s">
        <v>42</v>
      </c>
      <c r="O32">
        <v>863</v>
      </c>
    </row>
    <row r="33" spans="1:29" ht="57.6" x14ac:dyDescent="0.3">
      <c r="A33" t="s">
        <v>315</v>
      </c>
      <c r="B33" t="s">
        <v>54</v>
      </c>
      <c r="C33" t="s">
        <v>55</v>
      </c>
      <c r="D33" t="s">
        <v>1415</v>
      </c>
      <c r="E33" t="s">
        <v>1416</v>
      </c>
      <c r="F33" t="s">
        <v>285</v>
      </c>
      <c r="G33" t="s">
        <v>1413</v>
      </c>
      <c r="H33">
        <v>22</v>
      </c>
      <c r="I33" t="s">
        <v>1414</v>
      </c>
      <c r="K33" t="s">
        <v>51</v>
      </c>
      <c r="L33" t="s">
        <v>52</v>
      </c>
      <c r="M33">
        <v>98504</v>
      </c>
      <c r="N33" t="s">
        <v>60</v>
      </c>
      <c r="O33" s="2">
        <v>5971</v>
      </c>
      <c r="P33" s="3" t="s">
        <v>1417</v>
      </c>
      <c r="Q33" t="s">
        <v>204</v>
      </c>
      <c r="R33" t="s">
        <v>63</v>
      </c>
      <c r="S33" t="s">
        <v>54</v>
      </c>
      <c r="T33" s="1">
        <v>44105</v>
      </c>
      <c r="U33" t="s">
        <v>51</v>
      </c>
      <c r="V33" s="7">
        <v>7120</v>
      </c>
      <c r="W33" s="2">
        <v>1149</v>
      </c>
      <c r="X33" s="6">
        <v>130575</v>
      </c>
      <c r="Y33" s="6">
        <v>138075</v>
      </c>
      <c r="Z33" s="6">
        <v>138075</v>
      </c>
      <c r="AA33" s="6">
        <v>7500</v>
      </c>
      <c r="AB33" s="6">
        <v>7500</v>
      </c>
      <c r="AC33" s="6">
        <v>2317</v>
      </c>
    </row>
    <row r="34" spans="1:29" x14ac:dyDescent="0.3">
      <c r="A34" t="s">
        <v>33</v>
      </c>
      <c r="B34" t="s">
        <v>64</v>
      </c>
      <c r="C34" t="s">
        <v>45</v>
      </c>
      <c r="D34" t="s">
        <v>372</v>
      </c>
      <c r="E34" t="s">
        <v>373</v>
      </c>
      <c r="F34" t="s">
        <v>48</v>
      </c>
      <c r="G34" t="s">
        <v>2022</v>
      </c>
      <c r="H34">
        <v>42</v>
      </c>
      <c r="I34" t="s">
        <v>2023</v>
      </c>
      <c r="J34">
        <v>325</v>
      </c>
      <c r="K34" t="s">
        <v>279</v>
      </c>
      <c r="L34" t="s">
        <v>280</v>
      </c>
      <c r="M34">
        <v>98226</v>
      </c>
      <c r="N34" t="s">
        <v>60</v>
      </c>
      <c r="O34" s="2">
        <v>6596</v>
      </c>
    </row>
    <row r="35" spans="1:29" x14ac:dyDescent="0.3">
      <c r="A35" t="s">
        <v>80</v>
      </c>
      <c r="B35" t="s">
        <v>64</v>
      </c>
      <c r="C35" t="s">
        <v>45</v>
      </c>
      <c r="D35" t="s">
        <v>372</v>
      </c>
      <c r="E35" t="s">
        <v>373</v>
      </c>
      <c r="F35" t="s">
        <v>48</v>
      </c>
      <c r="G35" t="s">
        <v>374</v>
      </c>
      <c r="H35">
        <v>22</v>
      </c>
      <c r="I35" t="s">
        <v>375</v>
      </c>
      <c r="K35" t="s">
        <v>51</v>
      </c>
      <c r="L35" t="s">
        <v>52</v>
      </c>
      <c r="M35">
        <v>98501</v>
      </c>
      <c r="N35" t="s">
        <v>42</v>
      </c>
      <c r="O35" s="2">
        <v>72639</v>
      </c>
    </row>
    <row r="36" spans="1:29" x14ac:dyDescent="0.3">
      <c r="A36" t="s">
        <v>80</v>
      </c>
      <c r="B36" t="s">
        <v>54</v>
      </c>
      <c r="C36" t="s">
        <v>55</v>
      </c>
      <c r="D36" t="s">
        <v>372</v>
      </c>
      <c r="E36" t="s">
        <v>373</v>
      </c>
      <c r="F36" t="s">
        <v>48</v>
      </c>
      <c r="G36" t="s">
        <v>606</v>
      </c>
      <c r="H36">
        <v>22</v>
      </c>
      <c r="I36" t="s">
        <v>607</v>
      </c>
      <c r="K36" t="s">
        <v>51</v>
      </c>
      <c r="L36" t="s">
        <v>52</v>
      </c>
      <c r="M36">
        <v>98502</v>
      </c>
      <c r="N36" t="s">
        <v>60</v>
      </c>
      <c r="O36" s="2">
        <v>54744</v>
      </c>
    </row>
    <row r="37" spans="1:29" x14ac:dyDescent="0.3">
      <c r="A37" t="s">
        <v>80</v>
      </c>
      <c r="B37" t="s">
        <v>54</v>
      </c>
      <c r="C37" t="s">
        <v>55</v>
      </c>
      <c r="D37" t="s">
        <v>372</v>
      </c>
      <c r="E37" t="s">
        <v>373</v>
      </c>
      <c r="F37" t="s">
        <v>48</v>
      </c>
      <c r="G37" t="s">
        <v>616</v>
      </c>
      <c r="H37">
        <v>27</v>
      </c>
      <c r="I37" t="s">
        <v>617</v>
      </c>
      <c r="K37" t="s">
        <v>72</v>
      </c>
      <c r="L37" t="s">
        <v>73</v>
      </c>
      <c r="M37">
        <v>98402</v>
      </c>
      <c r="N37" t="s">
        <v>60</v>
      </c>
      <c r="O37" s="2">
        <v>32768</v>
      </c>
    </row>
    <row r="38" spans="1:29" x14ac:dyDescent="0.3">
      <c r="A38" t="s">
        <v>80</v>
      </c>
      <c r="B38" t="s">
        <v>76</v>
      </c>
      <c r="C38" t="s">
        <v>77</v>
      </c>
      <c r="D38" t="s">
        <v>372</v>
      </c>
      <c r="E38" t="s">
        <v>373</v>
      </c>
      <c r="F38" t="s">
        <v>48</v>
      </c>
      <c r="G38" t="s">
        <v>664</v>
      </c>
      <c r="H38">
        <v>8</v>
      </c>
      <c r="I38" t="s">
        <v>665</v>
      </c>
      <c r="K38" t="s">
        <v>301</v>
      </c>
      <c r="L38" t="s">
        <v>302</v>
      </c>
      <c r="M38">
        <v>99336</v>
      </c>
      <c r="N38" t="s">
        <v>60</v>
      </c>
      <c r="O38" s="2">
        <v>6200</v>
      </c>
    </row>
    <row r="39" spans="1:29" x14ac:dyDescent="0.3">
      <c r="A39" t="s">
        <v>80</v>
      </c>
      <c r="B39" t="s">
        <v>76</v>
      </c>
      <c r="C39" t="s">
        <v>77</v>
      </c>
      <c r="D39" t="s">
        <v>372</v>
      </c>
      <c r="E39" t="s">
        <v>373</v>
      </c>
      <c r="F39" t="s">
        <v>48</v>
      </c>
      <c r="G39" t="s">
        <v>691</v>
      </c>
      <c r="H39">
        <v>49</v>
      </c>
      <c r="I39" t="s">
        <v>692</v>
      </c>
      <c r="K39" t="s">
        <v>256</v>
      </c>
      <c r="L39" t="s">
        <v>257</v>
      </c>
      <c r="M39">
        <v>98660</v>
      </c>
      <c r="N39" t="s">
        <v>60</v>
      </c>
      <c r="O39" s="2">
        <v>9172</v>
      </c>
    </row>
    <row r="40" spans="1:29" x14ac:dyDescent="0.3">
      <c r="A40" t="s">
        <v>80</v>
      </c>
      <c r="B40" t="s">
        <v>44</v>
      </c>
      <c r="C40" t="s">
        <v>45</v>
      </c>
      <c r="D40" t="s">
        <v>372</v>
      </c>
      <c r="E40" t="s">
        <v>373</v>
      </c>
      <c r="F40" t="s">
        <v>48</v>
      </c>
      <c r="G40" t="s">
        <v>979</v>
      </c>
      <c r="H40">
        <v>43</v>
      </c>
      <c r="I40" t="s">
        <v>980</v>
      </c>
      <c r="K40" t="s">
        <v>226</v>
      </c>
      <c r="L40" t="s">
        <v>59</v>
      </c>
      <c r="M40">
        <v>98104</v>
      </c>
      <c r="N40" t="s">
        <v>60</v>
      </c>
      <c r="O40" s="2">
        <v>131472</v>
      </c>
    </row>
    <row r="41" spans="1:29" x14ac:dyDescent="0.3">
      <c r="A41" t="s">
        <v>80</v>
      </c>
      <c r="B41" t="s">
        <v>214</v>
      </c>
      <c r="C41" t="s">
        <v>77</v>
      </c>
      <c r="D41" t="s">
        <v>372</v>
      </c>
      <c r="E41" t="s">
        <v>373</v>
      </c>
      <c r="F41" t="s">
        <v>48</v>
      </c>
      <c r="G41" t="s">
        <v>1030</v>
      </c>
      <c r="H41">
        <v>12</v>
      </c>
      <c r="I41" t="s">
        <v>1031</v>
      </c>
      <c r="K41" t="s">
        <v>158</v>
      </c>
      <c r="L41" t="s">
        <v>159</v>
      </c>
      <c r="M41">
        <v>98801</v>
      </c>
      <c r="N41" t="s">
        <v>60</v>
      </c>
      <c r="O41" s="2">
        <v>3695</v>
      </c>
    </row>
    <row r="42" spans="1:29" x14ac:dyDescent="0.3">
      <c r="A42" t="s">
        <v>80</v>
      </c>
      <c r="B42" t="s">
        <v>44</v>
      </c>
      <c r="C42" t="s">
        <v>45</v>
      </c>
      <c r="D42" t="s">
        <v>372</v>
      </c>
      <c r="E42" t="s">
        <v>373</v>
      </c>
      <c r="F42" t="s">
        <v>48</v>
      </c>
      <c r="G42" t="s">
        <v>1162</v>
      </c>
      <c r="H42">
        <v>24</v>
      </c>
      <c r="I42" t="s">
        <v>1163</v>
      </c>
      <c r="K42" t="s">
        <v>129</v>
      </c>
      <c r="L42" t="s">
        <v>130</v>
      </c>
      <c r="M42">
        <v>98362</v>
      </c>
      <c r="N42" t="s">
        <v>60</v>
      </c>
      <c r="O42" s="2">
        <v>3052</v>
      </c>
    </row>
    <row r="43" spans="1:29" x14ac:dyDescent="0.3">
      <c r="A43" t="s">
        <v>80</v>
      </c>
      <c r="B43" t="s">
        <v>214</v>
      </c>
      <c r="C43" t="s">
        <v>77</v>
      </c>
      <c r="D43" t="s">
        <v>372</v>
      </c>
      <c r="E43" t="s">
        <v>373</v>
      </c>
      <c r="F43" t="s">
        <v>48</v>
      </c>
      <c r="G43" t="s">
        <v>1306</v>
      </c>
      <c r="H43">
        <v>3</v>
      </c>
      <c r="I43" t="s">
        <v>1307</v>
      </c>
      <c r="K43" t="s">
        <v>98</v>
      </c>
      <c r="L43" t="s">
        <v>98</v>
      </c>
      <c r="M43">
        <v>99201</v>
      </c>
      <c r="N43" t="s">
        <v>60</v>
      </c>
      <c r="O43" s="2">
        <v>30450</v>
      </c>
    </row>
    <row r="44" spans="1:29" x14ac:dyDescent="0.3">
      <c r="A44" t="s">
        <v>80</v>
      </c>
      <c r="B44" t="s">
        <v>214</v>
      </c>
      <c r="C44" t="s">
        <v>77</v>
      </c>
      <c r="D44" t="s">
        <v>372</v>
      </c>
      <c r="E44" t="s">
        <v>373</v>
      </c>
      <c r="F44" t="s">
        <v>48</v>
      </c>
      <c r="G44" t="s">
        <v>1386</v>
      </c>
      <c r="H44">
        <v>35</v>
      </c>
      <c r="I44" t="s">
        <v>1387</v>
      </c>
      <c r="K44" t="s">
        <v>51</v>
      </c>
      <c r="L44" t="s">
        <v>52</v>
      </c>
      <c r="M44">
        <v>98501</v>
      </c>
      <c r="N44" t="s">
        <v>60</v>
      </c>
      <c r="O44" s="2">
        <v>12494</v>
      </c>
    </row>
    <row r="45" spans="1:29" x14ac:dyDescent="0.3">
      <c r="A45" t="s">
        <v>80</v>
      </c>
      <c r="B45" t="s">
        <v>214</v>
      </c>
      <c r="C45" t="s">
        <v>77</v>
      </c>
      <c r="D45" t="s">
        <v>372</v>
      </c>
      <c r="E45" t="s">
        <v>373</v>
      </c>
      <c r="F45" t="s">
        <v>48</v>
      </c>
      <c r="G45" t="s">
        <v>1386</v>
      </c>
      <c r="H45">
        <v>35</v>
      </c>
      <c r="I45" t="s">
        <v>1387</v>
      </c>
      <c r="K45" t="s">
        <v>51</v>
      </c>
      <c r="L45" t="s">
        <v>52</v>
      </c>
      <c r="M45">
        <v>98501</v>
      </c>
      <c r="N45" t="s">
        <v>60</v>
      </c>
      <c r="O45" s="2">
        <v>10678</v>
      </c>
    </row>
    <row r="46" spans="1:29" x14ac:dyDescent="0.3">
      <c r="A46" t="s">
        <v>80</v>
      </c>
      <c r="B46" t="s">
        <v>64</v>
      </c>
      <c r="C46" t="s">
        <v>45</v>
      </c>
      <c r="D46" t="s">
        <v>372</v>
      </c>
      <c r="E46" t="s">
        <v>373</v>
      </c>
      <c r="F46" t="s">
        <v>48</v>
      </c>
      <c r="G46" t="s">
        <v>1428</v>
      </c>
      <c r="H46">
        <v>38</v>
      </c>
      <c r="I46" t="s">
        <v>1429</v>
      </c>
      <c r="K46" t="s">
        <v>140</v>
      </c>
      <c r="L46" t="s">
        <v>141</v>
      </c>
      <c r="M46">
        <v>98201</v>
      </c>
      <c r="N46" t="s">
        <v>60</v>
      </c>
      <c r="O46" s="2">
        <v>14433</v>
      </c>
    </row>
    <row r="47" spans="1:29" x14ac:dyDescent="0.3">
      <c r="A47" t="s">
        <v>80</v>
      </c>
      <c r="B47" t="s">
        <v>54</v>
      </c>
      <c r="C47" t="s">
        <v>55</v>
      </c>
      <c r="D47" t="s">
        <v>372</v>
      </c>
      <c r="E47" t="s">
        <v>373</v>
      </c>
      <c r="F47" t="s">
        <v>48</v>
      </c>
      <c r="G47" t="s">
        <v>1567</v>
      </c>
      <c r="H47">
        <v>15</v>
      </c>
      <c r="I47" t="s">
        <v>1568</v>
      </c>
      <c r="K47" t="s">
        <v>41</v>
      </c>
      <c r="L47" t="s">
        <v>41</v>
      </c>
      <c r="M47">
        <v>98902</v>
      </c>
      <c r="N47" t="s">
        <v>60</v>
      </c>
      <c r="O47" s="2">
        <v>5870</v>
      </c>
    </row>
    <row r="48" spans="1:29" x14ac:dyDescent="0.3">
      <c r="A48" t="s">
        <v>80</v>
      </c>
      <c r="B48" t="s">
        <v>64</v>
      </c>
      <c r="C48" t="s">
        <v>45</v>
      </c>
      <c r="D48" t="s">
        <v>372</v>
      </c>
      <c r="E48" t="s">
        <v>373</v>
      </c>
      <c r="F48" t="s">
        <v>48</v>
      </c>
      <c r="G48" t="s">
        <v>1615</v>
      </c>
      <c r="H48">
        <v>22</v>
      </c>
      <c r="I48" t="s">
        <v>1616</v>
      </c>
      <c r="K48" t="s">
        <v>155</v>
      </c>
      <c r="L48" t="s">
        <v>52</v>
      </c>
      <c r="M48">
        <v>98501</v>
      </c>
      <c r="N48" t="s">
        <v>60</v>
      </c>
      <c r="O48" s="2">
        <v>148311</v>
      </c>
    </row>
    <row r="49" spans="1:29" x14ac:dyDescent="0.3">
      <c r="A49" t="s">
        <v>80</v>
      </c>
      <c r="B49" t="s">
        <v>54</v>
      </c>
      <c r="C49" t="s">
        <v>55</v>
      </c>
      <c r="D49" t="s">
        <v>372</v>
      </c>
      <c r="E49" t="s">
        <v>373</v>
      </c>
      <c r="F49" t="s">
        <v>48</v>
      </c>
      <c r="G49" t="s">
        <v>1666</v>
      </c>
      <c r="H49">
        <v>26</v>
      </c>
      <c r="I49" t="s">
        <v>1667</v>
      </c>
      <c r="K49" t="s">
        <v>560</v>
      </c>
      <c r="L49" t="s">
        <v>339</v>
      </c>
      <c r="M49">
        <v>98367</v>
      </c>
      <c r="N49" t="s">
        <v>60</v>
      </c>
      <c r="O49">
        <v>100</v>
      </c>
    </row>
    <row r="50" spans="1:29" x14ac:dyDescent="0.3">
      <c r="A50" t="s">
        <v>80</v>
      </c>
      <c r="B50" t="s">
        <v>54</v>
      </c>
      <c r="C50" t="s">
        <v>55</v>
      </c>
      <c r="D50" t="s">
        <v>372</v>
      </c>
      <c r="E50" t="s">
        <v>373</v>
      </c>
      <c r="F50" t="s">
        <v>48</v>
      </c>
      <c r="G50" t="s">
        <v>1668</v>
      </c>
      <c r="H50">
        <v>33</v>
      </c>
      <c r="I50" t="s">
        <v>1669</v>
      </c>
      <c r="K50" t="s">
        <v>121</v>
      </c>
      <c r="L50" t="s">
        <v>59</v>
      </c>
      <c r="M50">
        <v>98032</v>
      </c>
      <c r="N50" t="s">
        <v>60</v>
      </c>
      <c r="O50">
        <v>190</v>
      </c>
    </row>
    <row r="51" spans="1:29" x14ac:dyDescent="0.3">
      <c r="A51" t="s">
        <v>80</v>
      </c>
      <c r="B51" t="s">
        <v>64</v>
      </c>
      <c r="C51" t="s">
        <v>45</v>
      </c>
      <c r="D51" t="s">
        <v>178</v>
      </c>
      <c r="E51" t="s">
        <v>179</v>
      </c>
      <c r="F51" t="s">
        <v>48</v>
      </c>
      <c r="G51" t="s">
        <v>176</v>
      </c>
      <c r="H51">
        <v>22</v>
      </c>
      <c r="I51" t="s">
        <v>177</v>
      </c>
      <c r="K51" t="s">
        <v>51</v>
      </c>
      <c r="L51" t="s">
        <v>52</v>
      </c>
      <c r="M51">
        <v>98501</v>
      </c>
      <c r="N51" t="s">
        <v>42</v>
      </c>
      <c r="O51" s="2">
        <v>4670</v>
      </c>
    </row>
    <row r="52" spans="1:29" x14ac:dyDescent="0.3">
      <c r="A52" t="s">
        <v>80</v>
      </c>
      <c r="B52" t="s">
        <v>214</v>
      </c>
      <c r="C52" t="s">
        <v>77</v>
      </c>
      <c r="D52" t="s">
        <v>362</v>
      </c>
      <c r="E52" t="s">
        <v>363</v>
      </c>
      <c r="F52" t="s">
        <v>48</v>
      </c>
      <c r="G52" t="s">
        <v>364</v>
      </c>
      <c r="H52">
        <v>22</v>
      </c>
      <c r="I52" t="s">
        <v>365</v>
      </c>
      <c r="K52" t="s">
        <v>51</v>
      </c>
      <c r="L52" t="s">
        <v>52</v>
      </c>
      <c r="M52">
        <v>98501</v>
      </c>
      <c r="N52" t="s">
        <v>60</v>
      </c>
      <c r="O52" s="2">
        <v>1488</v>
      </c>
    </row>
    <row r="53" spans="1:29" x14ac:dyDescent="0.3">
      <c r="A53" t="s">
        <v>80</v>
      </c>
      <c r="B53" t="s">
        <v>64</v>
      </c>
      <c r="C53" t="s">
        <v>45</v>
      </c>
      <c r="D53" t="s">
        <v>180</v>
      </c>
      <c r="E53" t="s">
        <v>181</v>
      </c>
      <c r="F53" t="s">
        <v>48</v>
      </c>
      <c r="G53" t="s">
        <v>176</v>
      </c>
      <c r="H53">
        <v>22</v>
      </c>
      <c r="I53" t="s">
        <v>177</v>
      </c>
      <c r="K53" t="s">
        <v>51</v>
      </c>
      <c r="L53" t="s">
        <v>52</v>
      </c>
      <c r="M53">
        <v>98501</v>
      </c>
      <c r="N53" t="s">
        <v>42</v>
      </c>
      <c r="O53">
        <v>863</v>
      </c>
    </row>
    <row r="54" spans="1:29" x14ac:dyDescent="0.3">
      <c r="A54" t="s">
        <v>80</v>
      </c>
      <c r="B54" t="s">
        <v>64</v>
      </c>
      <c r="C54" t="s">
        <v>45</v>
      </c>
      <c r="D54" t="s">
        <v>182</v>
      </c>
      <c r="E54" t="s">
        <v>183</v>
      </c>
      <c r="F54" t="s">
        <v>48</v>
      </c>
      <c r="G54" t="s">
        <v>176</v>
      </c>
      <c r="H54">
        <v>22</v>
      </c>
      <c r="I54" t="s">
        <v>177</v>
      </c>
      <c r="K54" t="s">
        <v>51</v>
      </c>
      <c r="L54" t="s">
        <v>52</v>
      </c>
      <c r="M54">
        <v>98501</v>
      </c>
      <c r="N54" t="s">
        <v>42</v>
      </c>
      <c r="O54" s="2">
        <v>5158</v>
      </c>
    </row>
    <row r="55" spans="1:29" x14ac:dyDescent="0.3">
      <c r="A55" t="s">
        <v>80</v>
      </c>
      <c r="B55" t="s">
        <v>64</v>
      </c>
      <c r="C55" t="s">
        <v>45</v>
      </c>
      <c r="D55" t="s">
        <v>184</v>
      </c>
      <c r="E55" t="s">
        <v>185</v>
      </c>
      <c r="F55" t="s">
        <v>48</v>
      </c>
      <c r="G55" t="s">
        <v>176</v>
      </c>
      <c r="H55">
        <v>22</v>
      </c>
      <c r="I55" t="s">
        <v>177</v>
      </c>
      <c r="K55" t="s">
        <v>51</v>
      </c>
      <c r="L55" t="s">
        <v>52</v>
      </c>
      <c r="M55">
        <v>98501</v>
      </c>
      <c r="N55" t="s">
        <v>42</v>
      </c>
      <c r="O55">
        <v>863</v>
      </c>
    </row>
    <row r="56" spans="1:29" x14ac:dyDescent="0.3">
      <c r="A56" t="s">
        <v>80</v>
      </c>
      <c r="B56" t="s">
        <v>64</v>
      </c>
      <c r="C56" t="s">
        <v>45</v>
      </c>
      <c r="D56" t="s">
        <v>186</v>
      </c>
      <c r="E56" t="s">
        <v>187</v>
      </c>
      <c r="F56" t="s">
        <v>48</v>
      </c>
      <c r="G56" t="s">
        <v>176</v>
      </c>
      <c r="H56">
        <v>22</v>
      </c>
      <c r="I56" t="s">
        <v>177</v>
      </c>
      <c r="K56" t="s">
        <v>51</v>
      </c>
      <c r="L56" t="s">
        <v>52</v>
      </c>
      <c r="M56">
        <v>98501</v>
      </c>
      <c r="N56" t="s">
        <v>42</v>
      </c>
      <c r="O56" s="2">
        <v>5175</v>
      </c>
    </row>
    <row r="57" spans="1:29" x14ac:dyDescent="0.3">
      <c r="A57" t="s">
        <v>80</v>
      </c>
      <c r="B57" t="s">
        <v>214</v>
      </c>
      <c r="C57" t="s">
        <v>77</v>
      </c>
      <c r="D57" t="s">
        <v>1062</v>
      </c>
      <c r="E57" t="s">
        <v>1063</v>
      </c>
      <c r="F57" t="s">
        <v>106</v>
      </c>
      <c r="G57" t="s">
        <v>1064</v>
      </c>
      <c r="H57">
        <v>22</v>
      </c>
      <c r="I57" t="s">
        <v>1065</v>
      </c>
      <c r="K57" t="s">
        <v>344</v>
      </c>
      <c r="L57" t="s">
        <v>52</v>
      </c>
      <c r="M57">
        <v>98516</v>
      </c>
      <c r="N57" t="s">
        <v>60</v>
      </c>
      <c r="O57">
        <v>270</v>
      </c>
    </row>
    <row r="58" spans="1:29" ht="57.6" x14ac:dyDescent="0.3">
      <c r="A58" t="s">
        <v>345</v>
      </c>
      <c r="B58" t="s">
        <v>64</v>
      </c>
      <c r="C58" t="s">
        <v>45</v>
      </c>
      <c r="D58" t="s">
        <v>687</v>
      </c>
      <c r="E58" t="s">
        <v>688</v>
      </c>
      <c r="F58" t="s">
        <v>48</v>
      </c>
      <c r="G58" t="s">
        <v>1617</v>
      </c>
      <c r="H58">
        <v>22</v>
      </c>
      <c r="I58" t="s">
        <v>1618</v>
      </c>
      <c r="K58" t="s">
        <v>51</v>
      </c>
      <c r="L58" t="s">
        <v>52</v>
      </c>
      <c r="M58">
        <v>98501</v>
      </c>
      <c r="N58" t="s">
        <v>60</v>
      </c>
      <c r="O58" s="2">
        <v>28162</v>
      </c>
      <c r="P58" s="3" t="s">
        <v>1619</v>
      </c>
      <c r="Q58" t="s">
        <v>349</v>
      </c>
      <c r="R58" t="s">
        <v>209</v>
      </c>
      <c r="S58" t="s">
        <v>64</v>
      </c>
      <c r="T58" s="1">
        <v>44470</v>
      </c>
      <c r="U58" t="s">
        <v>51</v>
      </c>
      <c r="V58" s="7">
        <v>0</v>
      </c>
      <c r="W58" s="2">
        <v>-28162</v>
      </c>
      <c r="X58" s="6">
        <v>669687</v>
      </c>
      <c r="Y58" s="6">
        <v>167422</v>
      </c>
      <c r="Z58" s="6">
        <v>0</v>
      </c>
      <c r="AA58" s="6">
        <v>-502265</v>
      </c>
      <c r="AB58" s="6">
        <v>-669686</v>
      </c>
      <c r="AC58" s="6">
        <v>0</v>
      </c>
    </row>
    <row r="59" spans="1:29" x14ac:dyDescent="0.3">
      <c r="A59" t="s">
        <v>43</v>
      </c>
      <c r="B59" t="s">
        <v>44</v>
      </c>
      <c r="C59" t="s">
        <v>45</v>
      </c>
      <c r="D59" t="s">
        <v>687</v>
      </c>
      <c r="E59" t="s">
        <v>688</v>
      </c>
      <c r="F59" t="s">
        <v>48</v>
      </c>
      <c r="G59" t="s">
        <v>689</v>
      </c>
      <c r="H59">
        <v>3</v>
      </c>
      <c r="I59" t="s">
        <v>690</v>
      </c>
      <c r="K59" t="s">
        <v>98</v>
      </c>
      <c r="L59" t="s">
        <v>98</v>
      </c>
      <c r="M59">
        <v>99201</v>
      </c>
      <c r="N59" t="s">
        <v>60</v>
      </c>
      <c r="O59" s="2">
        <v>1501</v>
      </c>
    </row>
    <row r="60" spans="1:29" ht="43.2" x14ac:dyDescent="0.3">
      <c r="A60" t="s">
        <v>400</v>
      </c>
      <c r="B60" t="s">
        <v>44</v>
      </c>
      <c r="C60" t="s">
        <v>45</v>
      </c>
      <c r="D60" t="s">
        <v>687</v>
      </c>
      <c r="E60" t="s">
        <v>688</v>
      </c>
      <c r="F60" t="s">
        <v>48</v>
      </c>
      <c r="H60">
        <v>3</v>
      </c>
      <c r="K60" t="s">
        <v>2059</v>
      </c>
      <c r="L60" t="s">
        <v>98</v>
      </c>
      <c r="O60" s="2">
        <v>2320</v>
      </c>
      <c r="P60" s="3" t="s">
        <v>2060</v>
      </c>
      <c r="Q60" t="s">
        <v>402</v>
      </c>
      <c r="R60" t="s">
        <v>209</v>
      </c>
      <c r="S60" t="s">
        <v>44</v>
      </c>
      <c r="T60" s="1">
        <v>44743</v>
      </c>
      <c r="U60" t="s">
        <v>98</v>
      </c>
      <c r="V60" s="7">
        <v>2320</v>
      </c>
      <c r="W60">
        <v>819</v>
      </c>
      <c r="X60" s="6">
        <v>24016</v>
      </c>
      <c r="Y60" s="6">
        <v>24016</v>
      </c>
      <c r="Z60" s="6">
        <v>50715</v>
      </c>
      <c r="AA60" s="6">
        <v>0</v>
      </c>
      <c r="AB60" s="6">
        <v>26699</v>
      </c>
      <c r="AC60" s="6">
        <v>76830</v>
      </c>
    </row>
    <row r="61" spans="1:29" x14ac:dyDescent="0.3">
      <c r="A61" t="s">
        <v>80</v>
      </c>
      <c r="B61" t="s">
        <v>76</v>
      </c>
      <c r="C61" t="s">
        <v>77</v>
      </c>
      <c r="D61" t="s">
        <v>687</v>
      </c>
      <c r="E61" t="s">
        <v>688</v>
      </c>
      <c r="F61" t="s">
        <v>48</v>
      </c>
      <c r="G61" t="s">
        <v>1578</v>
      </c>
      <c r="H61">
        <v>36</v>
      </c>
      <c r="I61" t="s">
        <v>1579</v>
      </c>
      <c r="K61" t="s">
        <v>226</v>
      </c>
      <c r="L61" t="s">
        <v>59</v>
      </c>
      <c r="M61">
        <v>98121</v>
      </c>
      <c r="N61" t="s">
        <v>60</v>
      </c>
      <c r="O61" s="2">
        <v>9625</v>
      </c>
    </row>
    <row r="62" spans="1:29" x14ac:dyDescent="0.3">
      <c r="A62" t="s">
        <v>80</v>
      </c>
      <c r="B62" t="s">
        <v>76</v>
      </c>
      <c r="C62" t="s">
        <v>77</v>
      </c>
      <c r="D62" t="s">
        <v>687</v>
      </c>
      <c r="E62" t="s">
        <v>688</v>
      </c>
      <c r="F62" t="s">
        <v>48</v>
      </c>
      <c r="G62" t="s">
        <v>1578</v>
      </c>
      <c r="H62">
        <v>36</v>
      </c>
      <c r="I62" t="s">
        <v>1579</v>
      </c>
      <c r="K62" t="s">
        <v>226</v>
      </c>
      <c r="L62" t="s">
        <v>59</v>
      </c>
      <c r="M62">
        <v>98121</v>
      </c>
      <c r="N62" t="s">
        <v>60</v>
      </c>
      <c r="O62" s="2">
        <v>2684</v>
      </c>
    </row>
    <row r="63" spans="1:29" x14ac:dyDescent="0.3">
      <c r="A63" t="s">
        <v>80</v>
      </c>
      <c r="B63" t="s">
        <v>54</v>
      </c>
      <c r="C63" t="s">
        <v>55</v>
      </c>
      <c r="D63" t="s">
        <v>687</v>
      </c>
      <c r="E63" t="s">
        <v>688</v>
      </c>
      <c r="F63" t="s">
        <v>48</v>
      </c>
      <c r="G63" t="s">
        <v>1598</v>
      </c>
      <c r="H63">
        <v>22</v>
      </c>
      <c r="I63" t="s">
        <v>1599</v>
      </c>
      <c r="K63" t="s">
        <v>51</v>
      </c>
      <c r="L63" t="s">
        <v>52</v>
      </c>
      <c r="M63">
        <v>98501</v>
      </c>
      <c r="N63" t="s">
        <v>60</v>
      </c>
      <c r="O63" s="2">
        <v>42917</v>
      </c>
    </row>
    <row r="64" spans="1:29" ht="57.6" x14ac:dyDescent="0.3">
      <c r="A64" t="s">
        <v>816</v>
      </c>
      <c r="B64" t="s">
        <v>54</v>
      </c>
      <c r="C64" t="s">
        <v>55</v>
      </c>
      <c r="D64" t="s">
        <v>687</v>
      </c>
      <c r="E64" t="s">
        <v>688</v>
      </c>
      <c r="F64" t="s">
        <v>48</v>
      </c>
      <c r="G64" t="s">
        <v>1661</v>
      </c>
      <c r="H64">
        <v>22</v>
      </c>
      <c r="I64" t="s">
        <v>1662</v>
      </c>
      <c r="K64" t="s">
        <v>51</v>
      </c>
      <c r="L64" t="s">
        <v>52</v>
      </c>
      <c r="M64">
        <v>98506</v>
      </c>
      <c r="N64" t="s">
        <v>60</v>
      </c>
      <c r="O64" s="2">
        <v>3687</v>
      </c>
      <c r="P64" s="3" t="s">
        <v>1663</v>
      </c>
      <c r="Q64" t="s">
        <v>207</v>
      </c>
      <c r="R64" t="s">
        <v>63</v>
      </c>
      <c r="S64" t="s">
        <v>54</v>
      </c>
      <c r="T64" s="1">
        <v>44256</v>
      </c>
      <c r="U64" t="s">
        <v>51</v>
      </c>
      <c r="V64" s="7">
        <v>2687</v>
      </c>
      <c r="W64" s="2">
        <v>-1000</v>
      </c>
      <c r="X64" s="6">
        <v>49028</v>
      </c>
      <c r="Y64" s="6">
        <v>36463</v>
      </c>
      <c r="Z64" s="6">
        <v>36463</v>
      </c>
      <c r="AA64" s="6">
        <v>-12565</v>
      </c>
      <c r="AB64" s="6">
        <v>-12565</v>
      </c>
      <c r="AC64" s="6">
        <v>7500</v>
      </c>
    </row>
    <row r="65" spans="1:29" x14ac:dyDescent="0.3">
      <c r="A65" t="s">
        <v>80</v>
      </c>
      <c r="B65" t="s">
        <v>64</v>
      </c>
      <c r="C65" t="s">
        <v>45</v>
      </c>
      <c r="D65" t="s">
        <v>188</v>
      </c>
      <c r="E65" t="s">
        <v>189</v>
      </c>
      <c r="F65" t="s">
        <v>48</v>
      </c>
      <c r="G65" t="s">
        <v>176</v>
      </c>
      <c r="H65">
        <v>22</v>
      </c>
      <c r="I65" t="s">
        <v>177</v>
      </c>
      <c r="K65" t="s">
        <v>51</v>
      </c>
      <c r="L65" t="s">
        <v>52</v>
      </c>
      <c r="M65">
        <v>98501</v>
      </c>
      <c r="N65" t="s">
        <v>42</v>
      </c>
      <c r="O65">
        <v>666</v>
      </c>
    </row>
    <row r="66" spans="1:29" x14ac:dyDescent="0.3">
      <c r="A66" t="s">
        <v>80</v>
      </c>
      <c r="B66" t="s">
        <v>214</v>
      </c>
      <c r="C66" t="s">
        <v>77</v>
      </c>
      <c r="D66" t="s">
        <v>911</v>
      </c>
      <c r="E66" t="s">
        <v>912</v>
      </c>
      <c r="F66" t="s">
        <v>94</v>
      </c>
      <c r="G66" t="s">
        <v>913</v>
      </c>
      <c r="H66">
        <v>22</v>
      </c>
      <c r="I66" t="s">
        <v>914</v>
      </c>
      <c r="K66" t="s">
        <v>51</v>
      </c>
      <c r="L66" t="s">
        <v>52</v>
      </c>
      <c r="M66">
        <v>98502</v>
      </c>
      <c r="N66" t="s">
        <v>60</v>
      </c>
      <c r="O66" s="2">
        <v>5644</v>
      </c>
    </row>
    <row r="67" spans="1:29" x14ac:dyDescent="0.3">
      <c r="A67" t="s">
        <v>80</v>
      </c>
      <c r="B67" t="s">
        <v>64</v>
      </c>
      <c r="C67" t="s">
        <v>45</v>
      </c>
      <c r="D67" t="s">
        <v>85</v>
      </c>
      <c r="E67" t="s">
        <v>86</v>
      </c>
      <c r="F67" t="s">
        <v>36</v>
      </c>
      <c r="G67" t="s">
        <v>87</v>
      </c>
      <c r="H67">
        <v>14</v>
      </c>
      <c r="I67" t="s">
        <v>88</v>
      </c>
      <c r="J67" t="s">
        <v>89</v>
      </c>
      <c r="K67" t="s">
        <v>90</v>
      </c>
      <c r="L67" t="s">
        <v>91</v>
      </c>
      <c r="M67">
        <v>98672</v>
      </c>
      <c r="N67" t="s">
        <v>60</v>
      </c>
      <c r="O67" s="2">
        <v>2900</v>
      </c>
    </row>
    <row r="68" spans="1:29" ht="72" x14ac:dyDescent="0.3">
      <c r="A68" t="s">
        <v>207</v>
      </c>
      <c r="B68" t="s">
        <v>76</v>
      </c>
      <c r="C68" t="s">
        <v>77</v>
      </c>
      <c r="D68" t="s">
        <v>1583</v>
      </c>
      <c r="E68" t="s">
        <v>2189</v>
      </c>
      <c r="F68" t="s">
        <v>48</v>
      </c>
      <c r="G68" t="s">
        <v>1584</v>
      </c>
      <c r="H68">
        <v>22</v>
      </c>
      <c r="I68" t="s">
        <v>1585</v>
      </c>
      <c r="K68" t="s">
        <v>51</v>
      </c>
      <c r="L68" t="s">
        <v>52</v>
      </c>
      <c r="M68">
        <v>98501</v>
      </c>
      <c r="N68" t="s">
        <v>60</v>
      </c>
      <c r="O68" s="2">
        <v>79328</v>
      </c>
      <c r="P68" s="3" t="s">
        <v>1586</v>
      </c>
      <c r="Q68" t="s">
        <v>207</v>
      </c>
      <c r="R68" t="s">
        <v>205</v>
      </c>
      <c r="S68" t="s">
        <v>76</v>
      </c>
      <c r="T68" s="1">
        <v>45108</v>
      </c>
      <c r="U68" t="s">
        <v>51</v>
      </c>
      <c r="V68" s="7">
        <v>39664</v>
      </c>
      <c r="W68" s="2">
        <v>-39661</v>
      </c>
      <c r="X68" s="6">
        <v>3414934</v>
      </c>
      <c r="Y68" s="6">
        <v>3414380</v>
      </c>
      <c r="Z68" s="6">
        <v>3414601</v>
      </c>
      <c r="AA68" s="6">
        <v>-555</v>
      </c>
      <c r="AB68" s="6">
        <v>-333</v>
      </c>
      <c r="AC68" s="6">
        <v>0</v>
      </c>
    </row>
    <row r="69" spans="1:29" x14ac:dyDescent="0.3">
      <c r="A69" t="s">
        <v>80</v>
      </c>
      <c r="B69" t="s">
        <v>64</v>
      </c>
      <c r="C69" t="s">
        <v>45</v>
      </c>
      <c r="D69" t="s">
        <v>190</v>
      </c>
      <c r="E69" t="s">
        <v>191</v>
      </c>
      <c r="F69" t="s">
        <v>48</v>
      </c>
      <c r="G69" t="s">
        <v>176</v>
      </c>
      <c r="H69">
        <v>22</v>
      </c>
      <c r="I69" t="s">
        <v>177</v>
      </c>
      <c r="K69" t="s">
        <v>51</v>
      </c>
      <c r="L69" t="s">
        <v>52</v>
      </c>
      <c r="M69">
        <v>98501</v>
      </c>
      <c r="N69" t="s">
        <v>42</v>
      </c>
      <c r="O69" s="2">
        <v>9336</v>
      </c>
    </row>
    <row r="70" spans="1:29" ht="28.8" x14ac:dyDescent="0.3">
      <c r="A70" t="s">
        <v>53</v>
      </c>
      <c r="B70" t="s">
        <v>44</v>
      </c>
      <c r="C70" t="s">
        <v>45</v>
      </c>
      <c r="D70" t="s">
        <v>117</v>
      </c>
      <c r="E70" t="s">
        <v>118</v>
      </c>
      <c r="F70" t="s">
        <v>106</v>
      </c>
      <c r="G70" t="s">
        <v>973</v>
      </c>
      <c r="H70">
        <v>42</v>
      </c>
      <c r="I70" t="s">
        <v>974</v>
      </c>
      <c r="K70" t="s">
        <v>279</v>
      </c>
      <c r="L70" t="s">
        <v>280</v>
      </c>
      <c r="M70">
        <v>98226</v>
      </c>
      <c r="N70" t="s">
        <v>60</v>
      </c>
      <c r="O70" s="2">
        <v>1469</v>
      </c>
      <c r="P70" s="3" t="s">
        <v>975</v>
      </c>
      <c r="Q70" t="s">
        <v>62</v>
      </c>
      <c r="R70" t="s">
        <v>209</v>
      </c>
      <c r="S70" t="s">
        <v>44</v>
      </c>
      <c r="T70" s="1">
        <v>44743</v>
      </c>
      <c r="U70" t="s">
        <v>279</v>
      </c>
      <c r="V70" s="7">
        <v>0</v>
      </c>
      <c r="W70" s="2">
        <v>-1469</v>
      </c>
      <c r="X70" s="6">
        <v>27911</v>
      </c>
      <c r="Y70" s="6">
        <v>27911</v>
      </c>
      <c r="Z70" s="6">
        <v>0</v>
      </c>
      <c r="AA70" s="6">
        <v>0</v>
      </c>
      <c r="AB70" s="6">
        <v>-27911</v>
      </c>
      <c r="AC70" s="6">
        <v>0</v>
      </c>
    </row>
    <row r="71" spans="1:29" ht="57.6" x14ac:dyDescent="0.3">
      <c r="A71" t="s">
        <v>53</v>
      </c>
      <c r="B71" t="s">
        <v>44</v>
      </c>
      <c r="C71" t="s">
        <v>45</v>
      </c>
      <c r="D71" t="s">
        <v>117</v>
      </c>
      <c r="E71" t="s">
        <v>118</v>
      </c>
      <c r="F71" t="s">
        <v>106</v>
      </c>
      <c r="G71" t="s">
        <v>1044</v>
      </c>
      <c r="H71">
        <v>20</v>
      </c>
      <c r="I71" t="s">
        <v>1045</v>
      </c>
      <c r="K71" t="s">
        <v>237</v>
      </c>
      <c r="L71" t="s">
        <v>234</v>
      </c>
      <c r="M71">
        <v>98532</v>
      </c>
      <c r="N71" t="s">
        <v>60</v>
      </c>
      <c r="O71" s="2">
        <v>1759</v>
      </c>
      <c r="P71" s="3" t="s">
        <v>1046</v>
      </c>
      <c r="Q71" t="s">
        <v>62</v>
      </c>
      <c r="R71" t="s">
        <v>209</v>
      </c>
      <c r="S71" t="s">
        <v>44</v>
      </c>
      <c r="T71" s="1">
        <v>44743</v>
      </c>
      <c r="U71" t="s">
        <v>237</v>
      </c>
      <c r="V71" s="7">
        <v>0</v>
      </c>
      <c r="W71" s="2">
        <v>-1759</v>
      </c>
      <c r="X71" s="6">
        <v>30925</v>
      </c>
      <c r="Y71" s="6">
        <v>31522</v>
      </c>
      <c r="Z71" s="6">
        <v>0</v>
      </c>
      <c r="AA71" s="6">
        <v>598</v>
      </c>
      <c r="AB71" s="6">
        <v>-30925</v>
      </c>
      <c r="AC71" s="6">
        <v>0</v>
      </c>
    </row>
    <row r="72" spans="1:29" ht="57.6" x14ac:dyDescent="0.3">
      <c r="A72" t="s">
        <v>53</v>
      </c>
      <c r="B72" t="s">
        <v>210</v>
      </c>
      <c r="C72" t="s">
        <v>116</v>
      </c>
      <c r="D72" t="s">
        <v>117</v>
      </c>
      <c r="E72" t="s">
        <v>118</v>
      </c>
      <c r="F72" t="s">
        <v>106</v>
      </c>
      <c r="G72" t="s">
        <v>1087</v>
      </c>
      <c r="H72">
        <v>23</v>
      </c>
      <c r="I72" t="s">
        <v>1088</v>
      </c>
      <c r="K72" t="s">
        <v>1089</v>
      </c>
      <c r="L72" t="s">
        <v>339</v>
      </c>
      <c r="M72">
        <v>98383</v>
      </c>
      <c r="N72" t="s">
        <v>60</v>
      </c>
      <c r="O72">
        <v>282</v>
      </c>
      <c r="P72" s="3" t="s">
        <v>1090</v>
      </c>
      <c r="Q72" t="s">
        <v>62</v>
      </c>
      <c r="R72" t="s">
        <v>143</v>
      </c>
      <c r="S72" t="s">
        <v>210</v>
      </c>
      <c r="T72" s="1">
        <v>46082</v>
      </c>
      <c r="U72" t="s">
        <v>1089</v>
      </c>
      <c r="V72" s="7">
        <v>0</v>
      </c>
      <c r="W72">
        <v>-282</v>
      </c>
      <c r="X72" s="6">
        <v>6624</v>
      </c>
      <c r="Y72" s="6">
        <v>7182</v>
      </c>
      <c r="Z72" s="6">
        <v>7182</v>
      </c>
      <c r="AA72" s="6">
        <v>558</v>
      </c>
      <c r="AB72" s="6">
        <v>558</v>
      </c>
      <c r="AC72" s="6">
        <v>0</v>
      </c>
    </row>
    <row r="73" spans="1:29" ht="28.8" x14ac:dyDescent="0.3">
      <c r="A73" t="s">
        <v>53</v>
      </c>
      <c r="B73" t="s">
        <v>64</v>
      </c>
      <c r="C73" t="s">
        <v>45</v>
      </c>
      <c r="D73" t="s">
        <v>117</v>
      </c>
      <c r="E73" t="s">
        <v>118</v>
      </c>
      <c r="F73" t="s">
        <v>106</v>
      </c>
      <c r="G73" t="s">
        <v>1480</v>
      </c>
      <c r="H73">
        <v>27</v>
      </c>
      <c r="I73" t="s">
        <v>1481</v>
      </c>
      <c r="K73" t="s">
        <v>72</v>
      </c>
      <c r="L73" t="s">
        <v>73</v>
      </c>
      <c r="M73">
        <v>98404</v>
      </c>
      <c r="N73" t="s">
        <v>60</v>
      </c>
      <c r="O73">
        <v>332</v>
      </c>
      <c r="P73" s="3" t="s">
        <v>1482</v>
      </c>
      <c r="Q73" t="s">
        <v>62</v>
      </c>
      <c r="R73" t="s">
        <v>209</v>
      </c>
      <c r="S73" t="s">
        <v>64</v>
      </c>
      <c r="T73" s="1">
        <v>44378</v>
      </c>
      <c r="U73" t="s">
        <v>72</v>
      </c>
      <c r="V73" s="7">
        <v>0</v>
      </c>
      <c r="W73">
        <v>-332</v>
      </c>
      <c r="X73" s="6">
        <v>6806</v>
      </c>
      <c r="Y73" s="6">
        <v>0</v>
      </c>
      <c r="Z73" s="6">
        <v>0</v>
      </c>
      <c r="AA73" s="6">
        <v>-6806</v>
      </c>
      <c r="AB73" s="6">
        <v>-6806</v>
      </c>
      <c r="AC73" s="6">
        <v>0</v>
      </c>
    </row>
    <row r="74" spans="1:29" ht="28.8" x14ac:dyDescent="0.3">
      <c r="A74" t="s">
        <v>53</v>
      </c>
      <c r="B74" t="s">
        <v>64</v>
      </c>
      <c r="C74" t="s">
        <v>45</v>
      </c>
      <c r="D74" t="s">
        <v>117</v>
      </c>
      <c r="E74" t="s">
        <v>118</v>
      </c>
      <c r="F74" t="s">
        <v>106</v>
      </c>
      <c r="G74" t="s">
        <v>1580</v>
      </c>
      <c r="H74">
        <v>6</v>
      </c>
      <c r="I74" t="s">
        <v>1581</v>
      </c>
      <c r="K74" t="s">
        <v>98</v>
      </c>
      <c r="L74" t="s">
        <v>98</v>
      </c>
      <c r="M74">
        <v>99223</v>
      </c>
      <c r="N74" t="s">
        <v>60</v>
      </c>
      <c r="O74" s="2">
        <v>3452</v>
      </c>
      <c r="P74" s="3" t="s">
        <v>1582</v>
      </c>
      <c r="Q74" t="s">
        <v>62</v>
      </c>
      <c r="R74" t="s">
        <v>209</v>
      </c>
      <c r="S74" t="s">
        <v>64</v>
      </c>
      <c r="T74" s="1">
        <v>44531</v>
      </c>
      <c r="U74" t="s">
        <v>98</v>
      </c>
      <c r="V74" s="7">
        <v>0</v>
      </c>
      <c r="W74" s="2">
        <v>-3452</v>
      </c>
      <c r="X74" s="6">
        <v>58643</v>
      </c>
      <c r="Y74" s="6">
        <v>24435</v>
      </c>
      <c r="Z74" s="6">
        <v>0</v>
      </c>
      <c r="AA74" s="6">
        <v>-34208</v>
      </c>
      <c r="AB74" s="6">
        <v>-58643</v>
      </c>
      <c r="AC74" s="6">
        <v>0</v>
      </c>
    </row>
    <row r="75" spans="1:29" ht="28.8" x14ac:dyDescent="0.3">
      <c r="A75" t="s">
        <v>53</v>
      </c>
      <c r="B75" t="s">
        <v>64</v>
      </c>
      <c r="C75" t="s">
        <v>45</v>
      </c>
      <c r="D75" t="s">
        <v>117</v>
      </c>
      <c r="E75" t="s">
        <v>118</v>
      </c>
      <c r="F75" t="s">
        <v>106</v>
      </c>
      <c r="G75" t="s">
        <v>1634</v>
      </c>
      <c r="H75">
        <v>16</v>
      </c>
      <c r="I75" t="s">
        <v>1635</v>
      </c>
      <c r="K75" t="s">
        <v>441</v>
      </c>
      <c r="L75" t="s">
        <v>442</v>
      </c>
      <c r="M75">
        <v>99301</v>
      </c>
      <c r="N75" t="s">
        <v>60</v>
      </c>
      <c r="O75" s="2">
        <v>2099</v>
      </c>
      <c r="P75" s="3" t="s">
        <v>1636</v>
      </c>
      <c r="Q75" t="s">
        <v>62</v>
      </c>
      <c r="R75" t="s">
        <v>209</v>
      </c>
      <c r="S75" t="s">
        <v>64</v>
      </c>
      <c r="T75" s="1">
        <v>44562</v>
      </c>
      <c r="U75" t="s">
        <v>441</v>
      </c>
      <c r="V75" s="7">
        <v>0</v>
      </c>
      <c r="W75" s="2">
        <v>-2099</v>
      </c>
      <c r="X75" s="6">
        <v>27812</v>
      </c>
      <c r="Y75" s="6">
        <v>13906</v>
      </c>
      <c r="Z75" s="6">
        <v>0</v>
      </c>
      <c r="AA75" s="6">
        <v>-13906</v>
      </c>
      <c r="AB75" s="6">
        <v>-27812</v>
      </c>
      <c r="AC75" s="6">
        <v>0</v>
      </c>
    </row>
    <row r="76" spans="1:29" ht="43.2" x14ac:dyDescent="0.3">
      <c r="A76" t="s">
        <v>207</v>
      </c>
      <c r="B76" t="s">
        <v>214</v>
      </c>
      <c r="C76" t="s">
        <v>77</v>
      </c>
      <c r="D76" t="s">
        <v>117</v>
      </c>
      <c r="E76" t="s">
        <v>118</v>
      </c>
      <c r="F76" t="s">
        <v>106</v>
      </c>
      <c r="G76" t="s">
        <v>1699</v>
      </c>
      <c r="H76">
        <v>27</v>
      </c>
      <c r="I76" t="s">
        <v>1700</v>
      </c>
      <c r="K76" t="s">
        <v>72</v>
      </c>
      <c r="L76" t="s">
        <v>73</v>
      </c>
      <c r="M76">
        <v>98405</v>
      </c>
      <c r="N76" t="s">
        <v>60</v>
      </c>
      <c r="O76" s="2">
        <v>51077</v>
      </c>
      <c r="P76" s="3" t="s">
        <v>1701</v>
      </c>
      <c r="Q76" t="s">
        <v>207</v>
      </c>
      <c r="R76" t="s">
        <v>205</v>
      </c>
      <c r="S76" t="s">
        <v>214</v>
      </c>
      <c r="T76" s="1">
        <v>45658</v>
      </c>
      <c r="U76" t="s">
        <v>72</v>
      </c>
      <c r="V76" s="7">
        <v>46945</v>
      </c>
      <c r="W76" s="2">
        <v>-4132</v>
      </c>
      <c r="X76" s="6">
        <v>1052697</v>
      </c>
      <c r="Y76" s="6">
        <v>1052697</v>
      </c>
      <c r="Z76" s="6">
        <v>1052697</v>
      </c>
      <c r="AA76" s="6">
        <v>0</v>
      </c>
      <c r="AB76" s="6">
        <v>0</v>
      </c>
      <c r="AC76" s="6">
        <v>502000</v>
      </c>
    </row>
    <row r="77" spans="1:29" ht="43.2" x14ac:dyDescent="0.3">
      <c r="A77" t="s">
        <v>1333</v>
      </c>
      <c r="B77" t="s">
        <v>214</v>
      </c>
      <c r="C77" t="s">
        <v>77</v>
      </c>
      <c r="D77" t="s">
        <v>117</v>
      </c>
      <c r="E77" t="s">
        <v>118</v>
      </c>
      <c r="F77" t="s">
        <v>106</v>
      </c>
      <c r="H77">
        <v>29</v>
      </c>
      <c r="K77" t="s">
        <v>2066</v>
      </c>
      <c r="L77" t="s">
        <v>73</v>
      </c>
      <c r="O77" s="2">
        <v>13800</v>
      </c>
      <c r="P77" s="3" t="s">
        <v>2067</v>
      </c>
      <c r="Q77" t="s">
        <v>1333</v>
      </c>
      <c r="R77" t="s">
        <v>205</v>
      </c>
      <c r="S77" t="s">
        <v>214</v>
      </c>
      <c r="T77" s="1">
        <v>45474</v>
      </c>
      <c r="U77" t="s">
        <v>2068</v>
      </c>
      <c r="V77" s="7">
        <v>13800</v>
      </c>
      <c r="W77" s="2">
        <v>13800</v>
      </c>
      <c r="X77" s="6">
        <v>0</v>
      </c>
      <c r="Y77" s="6">
        <v>0</v>
      </c>
      <c r="Z77" s="6">
        <v>0</v>
      </c>
      <c r="AA77" s="6">
        <v>0</v>
      </c>
      <c r="AB77" s="6">
        <v>0</v>
      </c>
      <c r="AC77" s="6">
        <v>938600</v>
      </c>
    </row>
    <row r="78" spans="1:29" ht="43.2" x14ac:dyDescent="0.3">
      <c r="A78" t="s">
        <v>1333</v>
      </c>
      <c r="B78" t="s">
        <v>210</v>
      </c>
      <c r="C78" t="s">
        <v>116</v>
      </c>
      <c r="D78" t="s">
        <v>117</v>
      </c>
      <c r="E78" t="s">
        <v>118</v>
      </c>
      <c r="F78" t="s">
        <v>106</v>
      </c>
      <c r="H78">
        <v>49</v>
      </c>
      <c r="K78" t="s">
        <v>2073</v>
      </c>
      <c r="L78" t="s">
        <v>257</v>
      </c>
      <c r="O78" s="2">
        <v>16000</v>
      </c>
      <c r="P78" s="3" t="s">
        <v>2074</v>
      </c>
      <c r="Q78" t="s">
        <v>1333</v>
      </c>
      <c r="R78" t="s">
        <v>143</v>
      </c>
      <c r="S78" t="s">
        <v>210</v>
      </c>
      <c r="T78" s="1">
        <v>45992</v>
      </c>
      <c r="U78" t="s">
        <v>256</v>
      </c>
      <c r="V78" s="7">
        <v>16000</v>
      </c>
      <c r="W78" s="2">
        <v>16000</v>
      </c>
      <c r="X78" s="6">
        <v>0</v>
      </c>
      <c r="Y78" s="6">
        <v>0</v>
      </c>
      <c r="Z78" s="6">
        <v>0</v>
      </c>
      <c r="AA78" s="6">
        <v>0</v>
      </c>
      <c r="AB78" s="6">
        <v>0</v>
      </c>
      <c r="AC78" s="6">
        <v>1215700</v>
      </c>
    </row>
    <row r="79" spans="1:29" x14ac:dyDescent="0.3">
      <c r="A79" t="s">
        <v>33</v>
      </c>
      <c r="B79" t="s">
        <v>64</v>
      </c>
      <c r="C79" t="s">
        <v>45</v>
      </c>
      <c r="D79" t="s">
        <v>117</v>
      </c>
      <c r="E79" t="s">
        <v>118</v>
      </c>
      <c r="F79" t="s">
        <v>106</v>
      </c>
      <c r="G79" t="s">
        <v>590</v>
      </c>
      <c r="H79">
        <v>12</v>
      </c>
      <c r="I79" t="s">
        <v>591</v>
      </c>
      <c r="K79" t="s">
        <v>158</v>
      </c>
      <c r="L79" t="s">
        <v>159</v>
      </c>
      <c r="M79">
        <v>98801</v>
      </c>
      <c r="N79" t="s">
        <v>60</v>
      </c>
      <c r="O79" s="2">
        <v>13443</v>
      </c>
    </row>
    <row r="80" spans="1:29" x14ac:dyDescent="0.3">
      <c r="A80" t="s">
        <v>33</v>
      </c>
      <c r="B80" t="s">
        <v>64</v>
      </c>
      <c r="C80" t="s">
        <v>45</v>
      </c>
      <c r="D80" t="s">
        <v>117</v>
      </c>
      <c r="E80" t="s">
        <v>118</v>
      </c>
      <c r="F80" t="s">
        <v>106</v>
      </c>
      <c r="G80" t="s">
        <v>603</v>
      </c>
      <c r="H80">
        <v>38</v>
      </c>
      <c r="I80" t="s">
        <v>604</v>
      </c>
      <c r="J80" t="s">
        <v>605</v>
      </c>
      <c r="K80" t="s">
        <v>140</v>
      </c>
      <c r="L80" t="s">
        <v>141</v>
      </c>
      <c r="M80">
        <v>98208</v>
      </c>
      <c r="N80" t="s">
        <v>60</v>
      </c>
      <c r="O80" s="2">
        <v>17000</v>
      </c>
    </row>
    <row r="81" spans="1:15" x14ac:dyDescent="0.3">
      <c r="A81" t="s">
        <v>33</v>
      </c>
      <c r="B81" t="s">
        <v>64</v>
      </c>
      <c r="C81" t="s">
        <v>45</v>
      </c>
      <c r="D81" t="s">
        <v>117</v>
      </c>
      <c r="E81" t="s">
        <v>118</v>
      </c>
      <c r="F81" t="s">
        <v>106</v>
      </c>
      <c r="G81" t="s">
        <v>879</v>
      </c>
      <c r="H81">
        <v>4</v>
      </c>
      <c r="I81" t="s">
        <v>880</v>
      </c>
      <c r="K81" t="s">
        <v>170</v>
      </c>
      <c r="L81" t="s">
        <v>98</v>
      </c>
      <c r="M81">
        <v>99212</v>
      </c>
      <c r="N81" t="s">
        <v>60</v>
      </c>
      <c r="O81" s="2">
        <v>2244</v>
      </c>
    </row>
    <row r="82" spans="1:15" x14ac:dyDescent="0.3">
      <c r="A82" t="s">
        <v>33</v>
      </c>
      <c r="B82" t="s">
        <v>64</v>
      </c>
      <c r="C82" t="s">
        <v>45</v>
      </c>
      <c r="D82" t="s">
        <v>117</v>
      </c>
      <c r="E82" t="s">
        <v>118</v>
      </c>
      <c r="F82" t="s">
        <v>106</v>
      </c>
      <c r="G82" t="s">
        <v>879</v>
      </c>
      <c r="H82">
        <v>4</v>
      </c>
      <c r="I82" t="s">
        <v>880</v>
      </c>
      <c r="K82" t="s">
        <v>170</v>
      </c>
      <c r="L82" t="s">
        <v>98</v>
      </c>
      <c r="M82">
        <v>99212</v>
      </c>
      <c r="N82" t="s">
        <v>60</v>
      </c>
      <c r="O82" s="2">
        <v>18529</v>
      </c>
    </row>
    <row r="83" spans="1:15" x14ac:dyDescent="0.3">
      <c r="A83" t="s">
        <v>33</v>
      </c>
      <c r="B83" t="s">
        <v>64</v>
      </c>
      <c r="C83" t="s">
        <v>45</v>
      </c>
      <c r="D83" t="s">
        <v>117</v>
      </c>
      <c r="E83" t="s">
        <v>118</v>
      </c>
      <c r="F83" t="s">
        <v>106</v>
      </c>
      <c r="G83" t="s">
        <v>2012</v>
      </c>
      <c r="H83">
        <v>13</v>
      </c>
      <c r="I83" t="s">
        <v>2013</v>
      </c>
      <c r="K83" t="s">
        <v>836</v>
      </c>
      <c r="L83" t="s">
        <v>565</v>
      </c>
      <c r="M83">
        <v>98926</v>
      </c>
      <c r="N83" t="s">
        <v>60</v>
      </c>
      <c r="O83" s="2">
        <v>9384</v>
      </c>
    </row>
    <row r="84" spans="1:15" x14ac:dyDescent="0.3">
      <c r="A84" t="s">
        <v>33</v>
      </c>
      <c r="B84" t="s">
        <v>64</v>
      </c>
      <c r="C84" t="s">
        <v>45</v>
      </c>
      <c r="D84" t="s">
        <v>117</v>
      </c>
      <c r="E84" t="s">
        <v>118</v>
      </c>
      <c r="F84" t="s">
        <v>106</v>
      </c>
      <c r="G84" t="s">
        <v>2024</v>
      </c>
      <c r="H84">
        <v>24</v>
      </c>
      <c r="I84" t="s">
        <v>2025</v>
      </c>
      <c r="K84" t="s">
        <v>1174</v>
      </c>
      <c r="L84" t="s">
        <v>103</v>
      </c>
      <c r="M84">
        <v>98368</v>
      </c>
      <c r="N84" t="s">
        <v>60</v>
      </c>
      <c r="O84" s="2">
        <v>4578</v>
      </c>
    </row>
    <row r="85" spans="1:15" x14ac:dyDescent="0.3">
      <c r="A85" t="s">
        <v>33</v>
      </c>
      <c r="B85" t="s">
        <v>64</v>
      </c>
      <c r="C85" t="s">
        <v>45</v>
      </c>
      <c r="D85" t="s">
        <v>117</v>
      </c>
      <c r="E85" t="s">
        <v>118</v>
      </c>
      <c r="F85" t="s">
        <v>106</v>
      </c>
      <c r="G85" t="s">
        <v>2028</v>
      </c>
      <c r="H85">
        <v>6</v>
      </c>
      <c r="I85" t="s">
        <v>2029</v>
      </c>
      <c r="K85" t="s">
        <v>98</v>
      </c>
      <c r="L85" t="s">
        <v>98</v>
      </c>
      <c r="M85">
        <v>99208</v>
      </c>
      <c r="N85" t="s">
        <v>60</v>
      </c>
      <c r="O85" s="2">
        <v>18816</v>
      </c>
    </row>
    <row r="86" spans="1:15" x14ac:dyDescent="0.3">
      <c r="A86" t="s">
        <v>33</v>
      </c>
      <c r="B86" t="s">
        <v>64</v>
      </c>
      <c r="C86" t="s">
        <v>45</v>
      </c>
      <c r="D86" t="s">
        <v>117</v>
      </c>
      <c r="E86" t="s">
        <v>118</v>
      </c>
      <c r="F86" t="s">
        <v>106</v>
      </c>
      <c r="G86" t="s">
        <v>2030</v>
      </c>
      <c r="H86">
        <v>23</v>
      </c>
      <c r="I86" t="s">
        <v>2031</v>
      </c>
      <c r="K86" t="s">
        <v>338</v>
      </c>
      <c r="L86" t="s">
        <v>339</v>
      </c>
      <c r="M86">
        <v>98310</v>
      </c>
      <c r="N86" t="s">
        <v>60</v>
      </c>
      <c r="O86" s="2">
        <v>27093</v>
      </c>
    </row>
    <row r="87" spans="1:15" x14ac:dyDescent="0.3">
      <c r="A87" t="s">
        <v>43</v>
      </c>
      <c r="B87" t="s">
        <v>210</v>
      </c>
      <c r="C87" t="s">
        <v>116</v>
      </c>
      <c r="D87" t="s">
        <v>117</v>
      </c>
      <c r="E87" t="s">
        <v>118</v>
      </c>
      <c r="F87" t="s">
        <v>106</v>
      </c>
      <c r="G87" t="s">
        <v>313</v>
      </c>
      <c r="H87">
        <v>22</v>
      </c>
      <c r="I87" t="s">
        <v>314</v>
      </c>
      <c r="K87" t="s">
        <v>51</v>
      </c>
      <c r="L87" t="s">
        <v>52</v>
      </c>
      <c r="M87">
        <v>98501</v>
      </c>
      <c r="N87" t="s">
        <v>42</v>
      </c>
      <c r="O87" s="2">
        <v>66042</v>
      </c>
    </row>
    <row r="88" spans="1:15" x14ac:dyDescent="0.3">
      <c r="A88" t="s">
        <v>43</v>
      </c>
      <c r="B88" t="s">
        <v>214</v>
      </c>
      <c r="C88" t="s">
        <v>77</v>
      </c>
      <c r="D88" t="s">
        <v>117</v>
      </c>
      <c r="E88" t="s">
        <v>118</v>
      </c>
      <c r="F88" t="s">
        <v>106</v>
      </c>
      <c r="G88" t="s">
        <v>552</v>
      </c>
      <c r="H88">
        <v>30</v>
      </c>
      <c r="I88" t="s">
        <v>553</v>
      </c>
      <c r="K88" t="s">
        <v>554</v>
      </c>
      <c r="L88" t="s">
        <v>59</v>
      </c>
      <c r="M88">
        <v>98003</v>
      </c>
      <c r="N88" t="s">
        <v>60</v>
      </c>
      <c r="O88" s="2">
        <v>8398</v>
      </c>
    </row>
    <row r="89" spans="1:15" x14ac:dyDescent="0.3">
      <c r="A89" t="s">
        <v>43</v>
      </c>
      <c r="B89" t="s">
        <v>210</v>
      </c>
      <c r="C89" t="s">
        <v>116</v>
      </c>
      <c r="D89" t="s">
        <v>117</v>
      </c>
      <c r="E89" t="s">
        <v>118</v>
      </c>
      <c r="F89" t="s">
        <v>106</v>
      </c>
      <c r="G89" t="s">
        <v>768</v>
      </c>
      <c r="H89">
        <v>22</v>
      </c>
      <c r="I89" t="s">
        <v>769</v>
      </c>
      <c r="K89" t="s">
        <v>51</v>
      </c>
      <c r="L89" t="s">
        <v>52</v>
      </c>
      <c r="M89">
        <v>98501</v>
      </c>
      <c r="N89" t="s">
        <v>60</v>
      </c>
      <c r="O89" s="2">
        <v>24878</v>
      </c>
    </row>
    <row r="90" spans="1:15" x14ac:dyDescent="0.3">
      <c r="A90" t="s">
        <v>43</v>
      </c>
      <c r="B90" t="s">
        <v>210</v>
      </c>
      <c r="C90" t="s">
        <v>116</v>
      </c>
      <c r="D90" t="s">
        <v>117</v>
      </c>
      <c r="E90" t="s">
        <v>118</v>
      </c>
      <c r="F90" t="s">
        <v>106</v>
      </c>
      <c r="G90" t="s">
        <v>860</v>
      </c>
      <c r="H90">
        <v>22</v>
      </c>
      <c r="I90" t="s">
        <v>861</v>
      </c>
      <c r="K90" t="s">
        <v>51</v>
      </c>
      <c r="L90" t="s">
        <v>52</v>
      </c>
      <c r="M90">
        <v>98501</v>
      </c>
      <c r="N90" t="s">
        <v>60</v>
      </c>
      <c r="O90" s="2">
        <v>11483</v>
      </c>
    </row>
    <row r="91" spans="1:15" x14ac:dyDescent="0.3">
      <c r="A91" t="s">
        <v>43</v>
      </c>
      <c r="B91" t="s">
        <v>210</v>
      </c>
      <c r="C91" t="s">
        <v>116</v>
      </c>
      <c r="D91" t="s">
        <v>117</v>
      </c>
      <c r="E91" t="s">
        <v>118</v>
      </c>
      <c r="F91" t="s">
        <v>106</v>
      </c>
      <c r="G91" t="s">
        <v>860</v>
      </c>
      <c r="H91">
        <v>22</v>
      </c>
      <c r="I91" t="s">
        <v>861</v>
      </c>
      <c r="K91" t="s">
        <v>51</v>
      </c>
      <c r="L91" t="s">
        <v>52</v>
      </c>
      <c r="M91">
        <v>98501</v>
      </c>
      <c r="N91" t="s">
        <v>60</v>
      </c>
      <c r="O91" s="2">
        <v>12232</v>
      </c>
    </row>
    <row r="92" spans="1:15" x14ac:dyDescent="0.3">
      <c r="A92" t="s">
        <v>43</v>
      </c>
      <c r="B92" t="s">
        <v>210</v>
      </c>
      <c r="C92" t="s">
        <v>116</v>
      </c>
      <c r="D92" t="s">
        <v>117</v>
      </c>
      <c r="E92" t="s">
        <v>118</v>
      </c>
      <c r="F92" t="s">
        <v>106</v>
      </c>
      <c r="G92" t="s">
        <v>1263</v>
      </c>
      <c r="H92">
        <v>22</v>
      </c>
      <c r="I92" t="s">
        <v>1264</v>
      </c>
      <c r="K92" t="s">
        <v>51</v>
      </c>
      <c r="L92" t="s">
        <v>52</v>
      </c>
      <c r="M92">
        <v>98501</v>
      </c>
      <c r="N92" t="s">
        <v>60</v>
      </c>
      <c r="O92" s="2">
        <v>5000</v>
      </c>
    </row>
    <row r="93" spans="1:15" x14ac:dyDescent="0.3">
      <c r="A93" t="s">
        <v>43</v>
      </c>
      <c r="B93" t="s">
        <v>210</v>
      </c>
      <c r="C93" t="s">
        <v>116</v>
      </c>
      <c r="D93" t="s">
        <v>117</v>
      </c>
      <c r="E93" t="s">
        <v>118</v>
      </c>
      <c r="F93" t="s">
        <v>106</v>
      </c>
      <c r="G93" t="s">
        <v>1263</v>
      </c>
      <c r="H93">
        <v>22</v>
      </c>
      <c r="I93" t="s">
        <v>1264</v>
      </c>
      <c r="K93" t="s">
        <v>51</v>
      </c>
      <c r="L93" t="s">
        <v>52</v>
      </c>
      <c r="M93">
        <v>98501</v>
      </c>
      <c r="N93" t="s">
        <v>60</v>
      </c>
      <c r="O93" s="2">
        <v>5575</v>
      </c>
    </row>
    <row r="94" spans="1:15" x14ac:dyDescent="0.3">
      <c r="A94" t="s">
        <v>43</v>
      </c>
      <c r="B94" t="s">
        <v>210</v>
      </c>
      <c r="C94" t="s">
        <v>116</v>
      </c>
      <c r="D94" t="s">
        <v>117</v>
      </c>
      <c r="E94" t="s">
        <v>118</v>
      </c>
      <c r="F94" t="s">
        <v>106</v>
      </c>
      <c r="G94" t="s">
        <v>1263</v>
      </c>
      <c r="H94">
        <v>22</v>
      </c>
      <c r="I94" t="s">
        <v>1264</v>
      </c>
      <c r="K94" t="s">
        <v>51</v>
      </c>
      <c r="L94" t="s">
        <v>52</v>
      </c>
      <c r="M94">
        <v>98501</v>
      </c>
      <c r="N94" t="s">
        <v>60</v>
      </c>
      <c r="O94" s="2">
        <v>6071</v>
      </c>
    </row>
    <row r="95" spans="1:15" x14ac:dyDescent="0.3">
      <c r="A95" t="s">
        <v>43</v>
      </c>
      <c r="B95" t="s">
        <v>214</v>
      </c>
      <c r="C95" t="s">
        <v>77</v>
      </c>
      <c r="D95" t="s">
        <v>117</v>
      </c>
      <c r="E95" t="s">
        <v>118</v>
      </c>
      <c r="F95" t="s">
        <v>106</v>
      </c>
      <c r="G95" t="s">
        <v>1331</v>
      </c>
      <c r="H95">
        <v>37</v>
      </c>
      <c r="I95" t="s">
        <v>1332</v>
      </c>
      <c r="K95" t="s">
        <v>226</v>
      </c>
      <c r="L95" t="s">
        <v>59</v>
      </c>
      <c r="M95">
        <v>98104</v>
      </c>
      <c r="N95" t="s">
        <v>60</v>
      </c>
      <c r="O95" s="2">
        <v>32892</v>
      </c>
    </row>
    <row r="96" spans="1:15" x14ac:dyDescent="0.3">
      <c r="A96" t="s">
        <v>43</v>
      </c>
      <c r="B96" t="s">
        <v>54</v>
      </c>
      <c r="C96" t="s">
        <v>55</v>
      </c>
      <c r="D96" t="s">
        <v>117</v>
      </c>
      <c r="E96" t="s">
        <v>118</v>
      </c>
      <c r="F96" t="s">
        <v>106</v>
      </c>
      <c r="G96" t="s">
        <v>1430</v>
      </c>
      <c r="H96">
        <v>3</v>
      </c>
      <c r="I96" t="s">
        <v>1431</v>
      </c>
      <c r="K96" t="s">
        <v>98</v>
      </c>
      <c r="L96" t="s">
        <v>98</v>
      </c>
      <c r="M96">
        <v>99201</v>
      </c>
      <c r="N96" t="s">
        <v>60</v>
      </c>
      <c r="O96" s="2">
        <v>41557</v>
      </c>
    </row>
    <row r="97" spans="1:34" x14ac:dyDescent="0.3">
      <c r="A97" t="s">
        <v>43</v>
      </c>
      <c r="B97" t="s">
        <v>210</v>
      </c>
      <c r="C97" t="s">
        <v>116</v>
      </c>
      <c r="D97" t="s">
        <v>117</v>
      </c>
      <c r="E97" t="s">
        <v>118</v>
      </c>
      <c r="F97" t="s">
        <v>106</v>
      </c>
      <c r="G97" t="s">
        <v>1584</v>
      </c>
      <c r="H97">
        <v>22</v>
      </c>
      <c r="I97" t="s">
        <v>1585</v>
      </c>
      <c r="K97" t="s">
        <v>51</v>
      </c>
      <c r="L97" t="s">
        <v>52</v>
      </c>
      <c r="M97">
        <v>98501</v>
      </c>
      <c r="N97" t="s">
        <v>60</v>
      </c>
      <c r="O97" s="2">
        <v>21668</v>
      </c>
    </row>
    <row r="98" spans="1:34" x14ac:dyDescent="0.3">
      <c r="A98" t="s">
        <v>43</v>
      </c>
      <c r="B98" t="s">
        <v>76</v>
      </c>
      <c r="C98" t="s">
        <v>77</v>
      </c>
      <c r="D98" t="s">
        <v>117</v>
      </c>
      <c r="E98" t="s">
        <v>118</v>
      </c>
      <c r="F98" t="s">
        <v>106</v>
      </c>
      <c r="G98" t="s">
        <v>1620</v>
      </c>
      <c r="H98">
        <v>15</v>
      </c>
      <c r="I98" t="s">
        <v>1621</v>
      </c>
      <c r="K98" t="s">
        <v>517</v>
      </c>
      <c r="L98" t="s">
        <v>41</v>
      </c>
      <c r="M98">
        <v>98944</v>
      </c>
      <c r="N98" t="s">
        <v>60</v>
      </c>
      <c r="O98" s="2">
        <v>6594</v>
      </c>
    </row>
    <row r="99" spans="1:34" x14ac:dyDescent="0.3">
      <c r="A99" t="s">
        <v>43</v>
      </c>
      <c r="B99" t="s">
        <v>115</v>
      </c>
      <c r="C99" t="s">
        <v>116</v>
      </c>
      <c r="D99" t="s">
        <v>117</v>
      </c>
      <c r="E99" t="s">
        <v>118</v>
      </c>
      <c r="F99" t="s">
        <v>106</v>
      </c>
      <c r="G99" t="s">
        <v>1637</v>
      </c>
      <c r="H99">
        <v>36</v>
      </c>
      <c r="I99" t="s">
        <v>1638</v>
      </c>
      <c r="K99" t="s">
        <v>226</v>
      </c>
      <c r="L99" t="s">
        <v>59</v>
      </c>
      <c r="M99">
        <v>98119</v>
      </c>
      <c r="N99" t="s">
        <v>60</v>
      </c>
      <c r="O99" s="2">
        <v>14552</v>
      </c>
    </row>
    <row r="100" spans="1:34" ht="57.6" x14ac:dyDescent="0.3">
      <c r="A100" t="s">
        <v>400</v>
      </c>
      <c r="B100" t="s">
        <v>54</v>
      </c>
      <c r="C100" t="s">
        <v>55</v>
      </c>
      <c r="D100" t="s">
        <v>117</v>
      </c>
      <c r="E100" t="s">
        <v>118</v>
      </c>
      <c r="F100" t="s">
        <v>106</v>
      </c>
      <c r="G100" t="s">
        <v>728</v>
      </c>
      <c r="H100">
        <v>3</v>
      </c>
      <c r="I100" t="s">
        <v>729</v>
      </c>
      <c r="K100" t="s">
        <v>98</v>
      </c>
      <c r="L100" t="s">
        <v>98</v>
      </c>
      <c r="M100">
        <v>99201</v>
      </c>
      <c r="N100" t="s">
        <v>60</v>
      </c>
      <c r="O100" s="2">
        <v>1194</v>
      </c>
      <c r="P100" s="3" t="s">
        <v>730</v>
      </c>
      <c r="Q100" t="s">
        <v>402</v>
      </c>
      <c r="R100" t="s">
        <v>63</v>
      </c>
      <c r="S100" t="s">
        <v>54</v>
      </c>
      <c r="T100" s="1">
        <v>44075</v>
      </c>
      <c r="U100" t="s">
        <v>98</v>
      </c>
      <c r="V100" s="7">
        <v>34482</v>
      </c>
      <c r="W100" s="2">
        <v>-8269</v>
      </c>
      <c r="X100" s="6">
        <v>758604</v>
      </c>
      <c r="Y100" s="6">
        <v>758604</v>
      </c>
      <c r="Z100" s="6">
        <v>758604</v>
      </c>
      <c r="AA100" s="6">
        <v>0</v>
      </c>
      <c r="AB100" s="6">
        <v>0</v>
      </c>
      <c r="AC100" s="6">
        <v>147000</v>
      </c>
    </row>
    <row r="101" spans="1:34" ht="57.6" x14ac:dyDescent="0.3">
      <c r="A101" t="s">
        <v>400</v>
      </c>
      <c r="B101" t="s">
        <v>214</v>
      </c>
      <c r="C101" t="s">
        <v>77</v>
      </c>
      <c r="D101" t="s">
        <v>117</v>
      </c>
      <c r="E101" t="s">
        <v>118</v>
      </c>
      <c r="F101" t="s">
        <v>106</v>
      </c>
      <c r="H101">
        <v>30</v>
      </c>
      <c r="K101" t="s">
        <v>2061</v>
      </c>
      <c r="L101" t="s">
        <v>59</v>
      </c>
      <c r="O101" s="2">
        <v>33200</v>
      </c>
      <c r="P101" s="3" t="s">
        <v>2062</v>
      </c>
      <c r="Q101" t="s">
        <v>402</v>
      </c>
      <c r="R101" t="s">
        <v>205</v>
      </c>
      <c r="S101" t="s">
        <v>214</v>
      </c>
      <c r="T101" s="1">
        <v>45809</v>
      </c>
      <c r="U101" t="s">
        <v>554</v>
      </c>
      <c r="V101" s="7">
        <v>33200</v>
      </c>
      <c r="W101" s="2">
        <v>-8090</v>
      </c>
      <c r="X101" s="6">
        <v>1076017</v>
      </c>
      <c r="Y101" s="6">
        <v>1107372</v>
      </c>
      <c r="Z101" s="6">
        <v>1179018</v>
      </c>
      <c r="AA101" s="6">
        <v>31356</v>
      </c>
      <c r="AB101" s="6">
        <v>103002</v>
      </c>
      <c r="AC101" s="6">
        <v>2233300</v>
      </c>
      <c r="AD101" s="2">
        <v>36852</v>
      </c>
      <c r="AE101" s="4" t="s">
        <v>2063</v>
      </c>
      <c r="AF101" s="5">
        <v>29.68</v>
      </c>
      <c r="AG101" s="6">
        <v>15451000</v>
      </c>
      <c r="AH101" s="6">
        <v>419</v>
      </c>
    </row>
    <row r="102" spans="1:34" ht="57.6" x14ac:dyDescent="0.3">
      <c r="A102" t="s">
        <v>400</v>
      </c>
      <c r="B102" t="s">
        <v>210</v>
      </c>
      <c r="C102" t="s">
        <v>116</v>
      </c>
      <c r="D102" t="s">
        <v>117</v>
      </c>
      <c r="E102" t="s">
        <v>118</v>
      </c>
      <c r="F102" t="s">
        <v>106</v>
      </c>
      <c r="H102">
        <v>22</v>
      </c>
      <c r="K102" t="s">
        <v>2064</v>
      </c>
      <c r="L102" t="s">
        <v>52</v>
      </c>
      <c r="O102" s="2">
        <v>195500</v>
      </c>
      <c r="P102" s="3" t="s">
        <v>2065</v>
      </c>
      <c r="Q102" t="s">
        <v>402</v>
      </c>
      <c r="R102" t="s">
        <v>205</v>
      </c>
      <c r="S102" t="s">
        <v>214</v>
      </c>
      <c r="T102" s="1">
        <v>45870</v>
      </c>
      <c r="U102" t="s">
        <v>51</v>
      </c>
      <c r="V102" s="7">
        <v>195500</v>
      </c>
      <c r="W102" s="2">
        <v>42551</v>
      </c>
      <c r="X102" s="6">
        <v>3163225</v>
      </c>
      <c r="Y102" s="6">
        <v>3214388</v>
      </c>
      <c r="Z102" s="6">
        <v>3233880</v>
      </c>
      <c r="AA102" s="6">
        <v>51163</v>
      </c>
      <c r="AB102" s="6">
        <v>70655</v>
      </c>
      <c r="AC102" s="6">
        <v>0</v>
      </c>
    </row>
    <row r="103" spans="1:34" ht="57.6" x14ac:dyDescent="0.3">
      <c r="A103" t="s">
        <v>400</v>
      </c>
      <c r="B103" t="s">
        <v>115</v>
      </c>
      <c r="C103" t="s">
        <v>116</v>
      </c>
      <c r="D103" t="s">
        <v>117</v>
      </c>
      <c r="E103" t="s">
        <v>118</v>
      </c>
      <c r="F103" t="s">
        <v>106</v>
      </c>
      <c r="H103">
        <v>36</v>
      </c>
      <c r="K103" t="s">
        <v>2069</v>
      </c>
      <c r="L103" t="s">
        <v>59</v>
      </c>
      <c r="O103" s="2">
        <v>17820</v>
      </c>
      <c r="P103" s="3" t="s">
        <v>2070</v>
      </c>
      <c r="Q103" t="s">
        <v>402</v>
      </c>
      <c r="R103" t="s">
        <v>143</v>
      </c>
      <c r="S103" t="s">
        <v>115</v>
      </c>
      <c r="T103" s="1">
        <v>46539</v>
      </c>
      <c r="U103" t="s">
        <v>226</v>
      </c>
      <c r="V103" s="7">
        <v>17820</v>
      </c>
      <c r="W103" s="2">
        <v>3268</v>
      </c>
      <c r="X103" s="6">
        <v>542760</v>
      </c>
      <c r="Y103" s="6">
        <v>542760</v>
      </c>
      <c r="Z103" s="6">
        <v>542760</v>
      </c>
      <c r="AA103" s="6">
        <v>0</v>
      </c>
      <c r="AB103" s="6">
        <v>0</v>
      </c>
      <c r="AC103" s="6">
        <v>1202250</v>
      </c>
    </row>
    <row r="104" spans="1:34" ht="43.2" x14ac:dyDescent="0.3">
      <c r="A104" t="s">
        <v>400</v>
      </c>
      <c r="B104" t="s">
        <v>76</v>
      </c>
      <c r="C104" t="s">
        <v>77</v>
      </c>
      <c r="D104" t="s">
        <v>117</v>
      </c>
      <c r="E104" t="s">
        <v>118</v>
      </c>
      <c r="F104" t="s">
        <v>106</v>
      </c>
      <c r="H104">
        <v>15</v>
      </c>
      <c r="K104" t="s">
        <v>2071</v>
      </c>
      <c r="L104" t="s">
        <v>41</v>
      </c>
      <c r="O104" s="2">
        <v>4500</v>
      </c>
      <c r="P104" s="3" t="s">
        <v>2072</v>
      </c>
      <c r="Q104" t="s">
        <v>402</v>
      </c>
      <c r="R104" t="s">
        <v>205</v>
      </c>
      <c r="S104" t="s">
        <v>76</v>
      </c>
      <c r="T104" s="1">
        <v>45352</v>
      </c>
      <c r="U104" t="s">
        <v>517</v>
      </c>
      <c r="V104" s="7">
        <v>4500</v>
      </c>
      <c r="W104" s="2">
        <v>-2094</v>
      </c>
      <c r="X104" s="6">
        <v>121989</v>
      </c>
      <c r="Y104" s="6">
        <v>121989</v>
      </c>
      <c r="Z104" s="6">
        <v>121989</v>
      </c>
      <c r="AA104" s="6">
        <v>0</v>
      </c>
      <c r="AB104" s="6">
        <v>0</v>
      </c>
      <c r="AC104" s="6">
        <v>432700</v>
      </c>
    </row>
    <row r="105" spans="1:34" x14ac:dyDescent="0.3">
      <c r="A105" t="s">
        <v>80</v>
      </c>
      <c r="B105" t="s">
        <v>115</v>
      </c>
      <c r="C105" t="s">
        <v>116</v>
      </c>
      <c r="D105" t="s">
        <v>117</v>
      </c>
      <c r="E105" t="s">
        <v>118</v>
      </c>
      <c r="F105" t="s">
        <v>106</v>
      </c>
      <c r="G105" t="s">
        <v>119</v>
      </c>
      <c r="H105">
        <v>33</v>
      </c>
      <c r="I105" t="s">
        <v>120</v>
      </c>
      <c r="K105" t="s">
        <v>121</v>
      </c>
      <c r="L105" t="s">
        <v>59</v>
      </c>
      <c r="M105">
        <v>98032</v>
      </c>
      <c r="N105" t="s">
        <v>60</v>
      </c>
      <c r="O105" s="2">
        <v>31159</v>
      </c>
    </row>
    <row r="106" spans="1:34" x14ac:dyDescent="0.3">
      <c r="A106" t="s">
        <v>80</v>
      </c>
      <c r="B106" t="s">
        <v>64</v>
      </c>
      <c r="C106" t="s">
        <v>45</v>
      </c>
      <c r="D106" t="s">
        <v>117</v>
      </c>
      <c r="E106" t="s">
        <v>118</v>
      </c>
      <c r="F106" t="s">
        <v>106</v>
      </c>
      <c r="G106" t="s">
        <v>292</v>
      </c>
      <c r="H106">
        <v>48</v>
      </c>
      <c r="I106" t="s">
        <v>293</v>
      </c>
      <c r="K106" t="s">
        <v>58</v>
      </c>
      <c r="L106" t="s">
        <v>59</v>
      </c>
      <c r="M106">
        <v>98007</v>
      </c>
      <c r="N106" t="s">
        <v>60</v>
      </c>
      <c r="O106" s="2">
        <v>24920</v>
      </c>
    </row>
    <row r="107" spans="1:34" x14ac:dyDescent="0.3">
      <c r="A107" t="s">
        <v>80</v>
      </c>
      <c r="B107" t="s">
        <v>76</v>
      </c>
      <c r="C107" t="s">
        <v>77</v>
      </c>
      <c r="D107" t="s">
        <v>117</v>
      </c>
      <c r="E107" t="s">
        <v>118</v>
      </c>
      <c r="F107" t="s">
        <v>106</v>
      </c>
      <c r="G107" t="s">
        <v>327</v>
      </c>
      <c r="H107">
        <v>10</v>
      </c>
      <c r="I107" t="s">
        <v>328</v>
      </c>
      <c r="K107" t="s">
        <v>329</v>
      </c>
      <c r="L107" t="s">
        <v>330</v>
      </c>
      <c r="M107">
        <v>98277</v>
      </c>
      <c r="N107" t="s">
        <v>60</v>
      </c>
      <c r="O107" s="2">
        <v>7355</v>
      </c>
    </row>
    <row r="108" spans="1:34" x14ac:dyDescent="0.3">
      <c r="A108" t="s">
        <v>80</v>
      </c>
      <c r="B108" t="s">
        <v>44</v>
      </c>
      <c r="C108" t="s">
        <v>45</v>
      </c>
      <c r="D108" t="s">
        <v>117</v>
      </c>
      <c r="E108" t="s">
        <v>118</v>
      </c>
      <c r="F108" t="s">
        <v>106</v>
      </c>
      <c r="G108" t="s">
        <v>453</v>
      </c>
      <c r="H108">
        <v>9</v>
      </c>
      <c r="I108" t="s">
        <v>454</v>
      </c>
      <c r="K108" t="s">
        <v>455</v>
      </c>
      <c r="L108" t="s">
        <v>371</v>
      </c>
      <c r="M108">
        <v>99111</v>
      </c>
      <c r="N108" t="s">
        <v>60</v>
      </c>
      <c r="O108" s="2">
        <v>3552</v>
      </c>
    </row>
    <row r="109" spans="1:34" x14ac:dyDescent="0.3">
      <c r="A109" t="s">
        <v>80</v>
      </c>
      <c r="B109" t="s">
        <v>54</v>
      </c>
      <c r="C109" t="s">
        <v>55</v>
      </c>
      <c r="D109" t="s">
        <v>117</v>
      </c>
      <c r="E109" t="s">
        <v>118</v>
      </c>
      <c r="F109" t="s">
        <v>106</v>
      </c>
      <c r="G109" t="s">
        <v>525</v>
      </c>
      <c r="H109">
        <v>42</v>
      </c>
      <c r="I109" t="s">
        <v>526</v>
      </c>
      <c r="K109" t="s">
        <v>279</v>
      </c>
      <c r="L109" t="s">
        <v>280</v>
      </c>
      <c r="M109">
        <v>98225</v>
      </c>
      <c r="N109" t="s">
        <v>60</v>
      </c>
      <c r="O109" s="2">
        <v>1920</v>
      </c>
    </row>
    <row r="110" spans="1:34" x14ac:dyDescent="0.3">
      <c r="A110" t="s">
        <v>80</v>
      </c>
      <c r="B110" t="s">
        <v>54</v>
      </c>
      <c r="C110" t="s">
        <v>55</v>
      </c>
      <c r="D110" t="s">
        <v>117</v>
      </c>
      <c r="E110" t="s">
        <v>118</v>
      </c>
      <c r="F110" t="s">
        <v>106</v>
      </c>
      <c r="G110" t="s">
        <v>525</v>
      </c>
      <c r="H110">
        <v>42</v>
      </c>
      <c r="I110" t="s">
        <v>526</v>
      </c>
      <c r="K110" t="s">
        <v>279</v>
      </c>
      <c r="L110" t="s">
        <v>280</v>
      </c>
      <c r="M110">
        <v>98225</v>
      </c>
      <c r="N110" t="s">
        <v>60</v>
      </c>
      <c r="O110" s="2">
        <v>15840</v>
      </c>
    </row>
    <row r="111" spans="1:34" x14ac:dyDescent="0.3">
      <c r="A111" t="s">
        <v>80</v>
      </c>
      <c r="B111" t="s">
        <v>44</v>
      </c>
      <c r="C111" t="s">
        <v>45</v>
      </c>
      <c r="D111" t="s">
        <v>117</v>
      </c>
      <c r="E111" t="s">
        <v>118</v>
      </c>
      <c r="F111" t="s">
        <v>106</v>
      </c>
      <c r="G111" t="s">
        <v>525</v>
      </c>
      <c r="H111">
        <v>42</v>
      </c>
      <c r="I111" t="s">
        <v>526</v>
      </c>
      <c r="K111" t="s">
        <v>279</v>
      </c>
      <c r="L111" t="s">
        <v>280</v>
      </c>
      <c r="M111">
        <v>98225</v>
      </c>
      <c r="N111" t="s">
        <v>60</v>
      </c>
      <c r="O111" s="2">
        <v>2293</v>
      </c>
    </row>
    <row r="112" spans="1:34" x14ac:dyDescent="0.3">
      <c r="A112" t="s">
        <v>80</v>
      </c>
      <c r="B112" t="s">
        <v>210</v>
      </c>
      <c r="C112" t="s">
        <v>116</v>
      </c>
      <c r="D112" t="s">
        <v>117</v>
      </c>
      <c r="E112" t="s">
        <v>118</v>
      </c>
      <c r="F112" t="s">
        <v>106</v>
      </c>
      <c r="G112" t="s">
        <v>543</v>
      </c>
      <c r="H112">
        <v>24</v>
      </c>
      <c r="I112" t="s">
        <v>544</v>
      </c>
      <c r="K112" t="s">
        <v>129</v>
      </c>
      <c r="L112" t="s">
        <v>130</v>
      </c>
      <c r="M112">
        <v>98362</v>
      </c>
      <c r="N112" t="s">
        <v>60</v>
      </c>
      <c r="O112" s="2">
        <v>12446</v>
      </c>
    </row>
    <row r="113" spans="1:15" x14ac:dyDescent="0.3">
      <c r="A113" t="s">
        <v>80</v>
      </c>
      <c r="B113" t="s">
        <v>54</v>
      </c>
      <c r="C113" t="s">
        <v>55</v>
      </c>
      <c r="D113" t="s">
        <v>117</v>
      </c>
      <c r="E113" t="s">
        <v>118</v>
      </c>
      <c r="F113" t="s">
        <v>106</v>
      </c>
      <c r="G113" t="s">
        <v>555</v>
      </c>
      <c r="H113">
        <v>14</v>
      </c>
      <c r="I113" t="s">
        <v>556</v>
      </c>
      <c r="K113" t="s">
        <v>90</v>
      </c>
      <c r="L113" t="s">
        <v>91</v>
      </c>
      <c r="M113">
        <v>98672</v>
      </c>
      <c r="N113" t="s">
        <v>60</v>
      </c>
      <c r="O113" s="2">
        <v>2237</v>
      </c>
    </row>
    <row r="114" spans="1:15" x14ac:dyDescent="0.3">
      <c r="A114" t="s">
        <v>80</v>
      </c>
      <c r="B114" t="s">
        <v>54</v>
      </c>
      <c r="C114" t="s">
        <v>55</v>
      </c>
      <c r="D114" t="s">
        <v>117</v>
      </c>
      <c r="E114" t="s">
        <v>118</v>
      </c>
      <c r="F114" t="s">
        <v>106</v>
      </c>
      <c r="G114" t="s">
        <v>596</v>
      </c>
      <c r="H114">
        <v>34</v>
      </c>
      <c r="I114" t="s">
        <v>597</v>
      </c>
      <c r="K114" t="s">
        <v>226</v>
      </c>
      <c r="L114" t="s">
        <v>59</v>
      </c>
      <c r="M114">
        <v>98106</v>
      </c>
      <c r="N114" t="s">
        <v>60</v>
      </c>
      <c r="O114" s="2">
        <v>43139</v>
      </c>
    </row>
    <row r="115" spans="1:15" x14ac:dyDescent="0.3">
      <c r="A115" t="s">
        <v>80</v>
      </c>
      <c r="B115" t="s">
        <v>64</v>
      </c>
      <c r="C115" t="s">
        <v>45</v>
      </c>
      <c r="D115" t="s">
        <v>117</v>
      </c>
      <c r="E115" t="s">
        <v>118</v>
      </c>
      <c r="F115" t="s">
        <v>106</v>
      </c>
      <c r="G115" t="s">
        <v>628</v>
      </c>
      <c r="H115">
        <v>38</v>
      </c>
      <c r="I115" t="s">
        <v>629</v>
      </c>
      <c r="K115" t="s">
        <v>140</v>
      </c>
      <c r="L115" t="s">
        <v>141</v>
      </c>
      <c r="M115">
        <v>98201</v>
      </c>
      <c r="N115" t="s">
        <v>60</v>
      </c>
      <c r="O115">
        <v>378</v>
      </c>
    </row>
    <row r="116" spans="1:15" x14ac:dyDescent="0.3">
      <c r="A116" t="s">
        <v>80</v>
      </c>
      <c r="B116" t="s">
        <v>44</v>
      </c>
      <c r="C116" t="s">
        <v>45</v>
      </c>
      <c r="D116" t="s">
        <v>117</v>
      </c>
      <c r="E116" t="s">
        <v>118</v>
      </c>
      <c r="F116" t="s">
        <v>106</v>
      </c>
      <c r="G116" t="s">
        <v>630</v>
      </c>
      <c r="H116">
        <v>14</v>
      </c>
      <c r="I116" t="s">
        <v>631</v>
      </c>
      <c r="K116" t="s">
        <v>632</v>
      </c>
      <c r="L116" t="s">
        <v>633</v>
      </c>
      <c r="M116">
        <v>98648</v>
      </c>
      <c r="N116" t="s">
        <v>60</v>
      </c>
      <c r="O116" s="2">
        <v>3337</v>
      </c>
    </row>
    <row r="117" spans="1:15" x14ac:dyDescent="0.3">
      <c r="A117" t="s">
        <v>80</v>
      </c>
      <c r="B117" t="s">
        <v>214</v>
      </c>
      <c r="C117" t="s">
        <v>77</v>
      </c>
      <c r="D117" t="s">
        <v>117</v>
      </c>
      <c r="E117" t="s">
        <v>118</v>
      </c>
      <c r="F117" t="s">
        <v>106</v>
      </c>
      <c r="G117" t="s">
        <v>640</v>
      </c>
      <c r="H117">
        <v>37</v>
      </c>
      <c r="I117" t="s">
        <v>641</v>
      </c>
      <c r="K117" t="s">
        <v>226</v>
      </c>
      <c r="L117" t="s">
        <v>59</v>
      </c>
      <c r="M117">
        <v>98118</v>
      </c>
      <c r="N117" t="s">
        <v>60</v>
      </c>
      <c r="O117" s="2">
        <v>25135</v>
      </c>
    </row>
    <row r="118" spans="1:15" x14ac:dyDescent="0.3">
      <c r="A118" t="s">
        <v>80</v>
      </c>
      <c r="B118" t="s">
        <v>214</v>
      </c>
      <c r="C118" t="s">
        <v>77</v>
      </c>
      <c r="D118" t="s">
        <v>117</v>
      </c>
      <c r="E118" t="s">
        <v>118</v>
      </c>
      <c r="F118" t="s">
        <v>106</v>
      </c>
      <c r="G118" t="s">
        <v>648</v>
      </c>
      <c r="H118">
        <v>9</v>
      </c>
      <c r="I118" t="s">
        <v>649</v>
      </c>
      <c r="K118" t="s">
        <v>650</v>
      </c>
      <c r="L118" t="s">
        <v>651</v>
      </c>
      <c r="M118">
        <v>99403</v>
      </c>
      <c r="N118" t="s">
        <v>60</v>
      </c>
      <c r="O118" s="2">
        <v>4928</v>
      </c>
    </row>
    <row r="119" spans="1:15" x14ac:dyDescent="0.3">
      <c r="A119" t="s">
        <v>80</v>
      </c>
      <c r="B119" t="s">
        <v>214</v>
      </c>
      <c r="C119" t="s">
        <v>77</v>
      </c>
      <c r="D119" t="s">
        <v>117</v>
      </c>
      <c r="E119" t="s">
        <v>118</v>
      </c>
      <c r="F119" t="s">
        <v>106</v>
      </c>
      <c r="G119" t="s">
        <v>675</v>
      </c>
      <c r="H119">
        <v>32</v>
      </c>
      <c r="I119" t="s">
        <v>676</v>
      </c>
      <c r="K119" t="s">
        <v>538</v>
      </c>
      <c r="L119" t="s">
        <v>141</v>
      </c>
      <c r="M119">
        <v>98036</v>
      </c>
      <c r="N119" t="s">
        <v>60</v>
      </c>
      <c r="O119" s="2">
        <v>19122</v>
      </c>
    </row>
    <row r="120" spans="1:15" x14ac:dyDescent="0.3">
      <c r="A120" t="s">
        <v>80</v>
      </c>
      <c r="B120" t="s">
        <v>44</v>
      </c>
      <c r="C120" t="s">
        <v>45</v>
      </c>
      <c r="D120" t="s">
        <v>117</v>
      </c>
      <c r="E120" t="s">
        <v>118</v>
      </c>
      <c r="F120" t="s">
        <v>106</v>
      </c>
      <c r="G120" t="s">
        <v>736</v>
      </c>
      <c r="H120">
        <v>22</v>
      </c>
      <c r="I120" t="s">
        <v>737</v>
      </c>
      <c r="J120" t="s">
        <v>738</v>
      </c>
      <c r="K120" t="s">
        <v>155</v>
      </c>
      <c r="L120" t="s">
        <v>52</v>
      </c>
      <c r="M120">
        <v>98501</v>
      </c>
      <c r="N120" t="s">
        <v>60</v>
      </c>
      <c r="O120" s="2">
        <v>5338</v>
      </c>
    </row>
    <row r="121" spans="1:15" x14ac:dyDescent="0.3">
      <c r="A121" t="s">
        <v>80</v>
      </c>
      <c r="B121" t="s">
        <v>44</v>
      </c>
      <c r="C121" t="s">
        <v>45</v>
      </c>
      <c r="D121" t="s">
        <v>117</v>
      </c>
      <c r="E121" t="s">
        <v>118</v>
      </c>
      <c r="F121" t="s">
        <v>106</v>
      </c>
      <c r="G121" t="s">
        <v>736</v>
      </c>
      <c r="H121">
        <v>22</v>
      </c>
      <c r="I121" t="s">
        <v>737</v>
      </c>
      <c r="J121" t="s">
        <v>738</v>
      </c>
      <c r="K121" t="s">
        <v>155</v>
      </c>
      <c r="L121" t="s">
        <v>52</v>
      </c>
      <c r="M121">
        <v>98501</v>
      </c>
      <c r="N121" t="s">
        <v>60</v>
      </c>
      <c r="O121" s="2">
        <v>27342</v>
      </c>
    </row>
    <row r="122" spans="1:15" x14ac:dyDescent="0.3">
      <c r="A122" t="s">
        <v>80</v>
      </c>
      <c r="B122" t="s">
        <v>64</v>
      </c>
      <c r="C122" t="s">
        <v>45</v>
      </c>
      <c r="D122" t="s">
        <v>117</v>
      </c>
      <c r="E122" t="s">
        <v>118</v>
      </c>
      <c r="F122" t="s">
        <v>106</v>
      </c>
      <c r="G122" t="s">
        <v>741</v>
      </c>
      <c r="H122">
        <v>14</v>
      </c>
      <c r="I122" t="s">
        <v>742</v>
      </c>
      <c r="K122" t="s">
        <v>323</v>
      </c>
      <c r="L122" t="s">
        <v>91</v>
      </c>
      <c r="M122">
        <v>98620</v>
      </c>
      <c r="N122" t="s">
        <v>60</v>
      </c>
      <c r="O122" s="2">
        <v>3293</v>
      </c>
    </row>
    <row r="123" spans="1:15" x14ac:dyDescent="0.3">
      <c r="A123" t="s">
        <v>80</v>
      </c>
      <c r="B123" t="s">
        <v>44</v>
      </c>
      <c r="C123" t="s">
        <v>45</v>
      </c>
      <c r="D123" t="s">
        <v>117</v>
      </c>
      <c r="E123" t="s">
        <v>118</v>
      </c>
      <c r="F123" t="s">
        <v>106</v>
      </c>
      <c r="G123" t="s">
        <v>865</v>
      </c>
      <c r="H123">
        <v>40</v>
      </c>
      <c r="I123" t="s">
        <v>866</v>
      </c>
      <c r="K123" t="s">
        <v>412</v>
      </c>
      <c r="L123" t="s">
        <v>252</v>
      </c>
      <c r="M123">
        <v>98273</v>
      </c>
      <c r="N123" t="s">
        <v>60</v>
      </c>
      <c r="O123" s="2">
        <v>20542</v>
      </c>
    </row>
    <row r="124" spans="1:15" x14ac:dyDescent="0.3">
      <c r="A124" t="s">
        <v>80</v>
      </c>
      <c r="B124" t="s">
        <v>214</v>
      </c>
      <c r="C124" t="s">
        <v>77</v>
      </c>
      <c r="D124" t="s">
        <v>117</v>
      </c>
      <c r="E124" t="s">
        <v>118</v>
      </c>
      <c r="F124" t="s">
        <v>106</v>
      </c>
      <c r="G124" t="s">
        <v>872</v>
      </c>
      <c r="H124">
        <v>14</v>
      </c>
      <c r="I124" t="s">
        <v>873</v>
      </c>
      <c r="K124" t="s">
        <v>41</v>
      </c>
      <c r="L124" t="s">
        <v>41</v>
      </c>
      <c r="M124">
        <v>98902</v>
      </c>
      <c r="N124" t="s">
        <v>60</v>
      </c>
      <c r="O124" s="2">
        <v>7959</v>
      </c>
    </row>
    <row r="125" spans="1:15" x14ac:dyDescent="0.3">
      <c r="A125" t="s">
        <v>80</v>
      </c>
      <c r="B125" t="s">
        <v>54</v>
      </c>
      <c r="C125" t="s">
        <v>55</v>
      </c>
      <c r="D125" t="s">
        <v>117</v>
      </c>
      <c r="E125" t="s">
        <v>118</v>
      </c>
      <c r="F125" t="s">
        <v>106</v>
      </c>
      <c r="G125" t="s">
        <v>903</v>
      </c>
      <c r="H125">
        <v>19</v>
      </c>
      <c r="I125" t="s">
        <v>904</v>
      </c>
      <c r="K125" t="s">
        <v>905</v>
      </c>
      <c r="L125" t="s">
        <v>409</v>
      </c>
      <c r="M125">
        <v>98631</v>
      </c>
      <c r="N125" t="s">
        <v>60</v>
      </c>
      <c r="O125" s="2">
        <v>5407</v>
      </c>
    </row>
    <row r="126" spans="1:15" x14ac:dyDescent="0.3">
      <c r="A126" t="s">
        <v>80</v>
      </c>
      <c r="B126" t="s">
        <v>76</v>
      </c>
      <c r="C126" t="s">
        <v>77</v>
      </c>
      <c r="D126" t="s">
        <v>117</v>
      </c>
      <c r="E126" t="s">
        <v>118</v>
      </c>
      <c r="F126" t="s">
        <v>106</v>
      </c>
      <c r="G126" t="s">
        <v>1012</v>
      </c>
      <c r="H126">
        <v>39</v>
      </c>
      <c r="I126" t="s">
        <v>1013</v>
      </c>
      <c r="K126" t="s">
        <v>1014</v>
      </c>
      <c r="L126" t="s">
        <v>141</v>
      </c>
      <c r="M126">
        <v>98272</v>
      </c>
      <c r="N126" t="s">
        <v>60</v>
      </c>
      <c r="O126" s="2">
        <v>14191</v>
      </c>
    </row>
    <row r="127" spans="1:15" x14ac:dyDescent="0.3">
      <c r="A127" t="s">
        <v>80</v>
      </c>
      <c r="B127" t="s">
        <v>54</v>
      </c>
      <c r="C127" t="s">
        <v>55</v>
      </c>
      <c r="D127" t="s">
        <v>117</v>
      </c>
      <c r="E127" t="s">
        <v>118</v>
      </c>
      <c r="F127" t="s">
        <v>106</v>
      </c>
      <c r="G127" t="s">
        <v>1032</v>
      </c>
      <c r="H127">
        <v>7</v>
      </c>
      <c r="I127" t="s">
        <v>1033</v>
      </c>
      <c r="K127" t="s">
        <v>1034</v>
      </c>
      <c r="L127" t="s">
        <v>1035</v>
      </c>
      <c r="M127">
        <v>99156</v>
      </c>
      <c r="N127" t="s">
        <v>60</v>
      </c>
      <c r="O127" s="2">
        <v>3930</v>
      </c>
    </row>
    <row r="128" spans="1:15" x14ac:dyDescent="0.3">
      <c r="A128" t="s">
        <v>80</v>
      </c>
      <c r="B128" t="s">
        <v>214</v>
      </c>
      <c r="C128" t="s">
        <v>77</v>
      </c>
      <c r="D128" t="s">
        <v>117</v>
      </c>
      <c r="E128" t="s">
        <v>118</v>
      </c>
      <c r="F128" t="s">
        <v>106</v>
      </c>
      <c r="G128" t="s">
        <v>1151</v>
      </c>
      <c r="H128">
        <v>16</v>
      </c>
      <c r="I128" t="s">
        <v>1152</v>
      </c>
      <c r="K128" t="s">
        <v>535</v>
      </c>
      <c r="L128" t="s">
        <v>535</v>
      </c>
      <c r="M128">
        <v>99362</v>
      </c>
      <c r="N128" t="s">
        <v>60</v>
      </c>
      <c r="O128" s="2">
        <v>9988</v>
      </c>
    </row>
    <row r="129" spans="1:15" x14ac:dyDescent="0.3">
      <c r="A129" t="s">
        <v>80</v>
      </c>
      <c r="B129" t="s">
        <v>214</v>
      </c>
      <c r="C129" t="s">
        <v>77</v>
      </c>
      <c r="D129" t="s">
        <v>117</v>
      </c>
      <c r="E129" t="s">
        <v>118</v>
      </c>
      <c r="F129" t="s">
        <v>106</v>
      </c>
      <c r="G129" t="s">
        <v>1229</v>
      </c>
      <c r="H129">
        <v>19</v>
      </c>
      <c r="I129" t="s">
        <v>1230</v>
      </c>
      <c r="K129" t="s">
        <v>1231</v>
      </c>
      <c r="L129" t="s">
        <v>409</v>
      </c>
      <c r="M129">
        <v>98586</v>
      </c>
      <c r="N129" t="s">
        <v>60</v>
      </c>
      <c r="O129" s="2">
        <v>5781</v>
      </c>
    </row>
    <row r="130" spans="1:15" x14ac:dyDescent="0.3">
      <c r="A130" t="s">
        <v>80</v>
      </c>
      <c r="B130" t="s">
        <v>76</v>
      </c>
      <c r="C130" t="s">
        <v>77</v>
      </c>
      <c r="D130" t="s">
        <v>117</v>
      </c>
      <c r="E130" t="s">
        <v>118</v>
      </c>
      <c r="F130" t="s">
        <v>106</v>
      </c>
      <c r="G130" t="s">
        <v>1289</v>
      </c>
      <c r="H130">
        <v>7</v>
      </c>
      <c r="I130" t="s">
        <v>1290</v>
      </c>
      <c r="K130" t="s">
        <v>219</v>
      </c>
      <c r="L130" t="s">
        <v>220</v>
      </c>
      <c r="M130">
        <v>99166</v>
      </c>
      <c r="N130" t="s">
        <v>60</v>
      </c>
      <c r="O130">
        <v>950</v>
      </c>
    </row>
    <row r="131" spans="1:15" x14ac:dyDescent="0.3">
      <c r="A131" t="s">
        <v>80</v>
      </c>
      <c r="B131" t="s">
        <v>64</v>
      </c>
      <c r="C131" t="s">
        <v>45</v>
      </c>
      <c r="D131" t="s">
        <v>117</v>
      </c>
      <c r="E131" t="s">
        <v>118</v>
      </c>
      <c r="F131" t="s">
        <v>106</v>
      </c>
      <c r="G131" t="s">
        <v>1363</v>
      </c>
      <c r="H131">
        <v>24</v>
      </c>
      <c r="I131" t="s">
        <v>1364</v>
      </c>
      <c r="K131" t="s">
        <v>503</v>
      </c>
      <c r="L131" t="s">
        <v>130</v>
      </c>
      <c r="M131">
        <v>98331</v>
      </c>
      <c r="N131" t="s">
        <v>60</v>
      </c>
      <c r="O131" s="2">
        <v>3674</v>
      </c>
    </row>
    <row r="132" spans="1:15" x14ac:dyDescent="0.3">
      <c r="A132" t="s">
        <v>80</v>
      </c>
      <c r="B132" t="s">
        <v>64</v>
      </c>
      <c r="C132" t="s">
        <v>45</v>
      </c>
      <c r="D132" t="s">
        <v>117</v>
      </c>
      <c r="E132" t="s">
        <v>118</v>
      </c>
      <c r="F132" t="s">
        <v>106</v>
      </c>
      <c r="G132" t="s">
        <v>1393</v>
      </c>
      <c r="H132">
        <v>7</v>
      </c>
      <c r="I132" t="s">
        <v>1394</v>
      </c>
      <c r="K132" t="s">
        <v>1339</v>
      </c>
      <c r="L132" t="s">
        <v>447</v>
      </c>
      <c r="M132">
        <v>98841</v>
      </c>
      <c r="N132" t="s">
        <v>60</v>
      </c>
      <c r="O132" s="2">
        <v>8087</v>
      </c>
    </row>
    <row r="133" spans="1:15" x14ac:dyDescent="0.3">
      <c r="A133" t="s">
        <v>80</v>
      </c>
      <c r="B133" t="s">
        <v>54</v>
      </c>
      <c r="C133" t="s">
        <v>55</v>
      </c>
      <c r="D133" t="s">
        <v>117</v>
      </c>
      <c r="E133" t="s">
        <v>118</v>
      </c>
      <c r="F133" t="s">
        <v>106</v>
      </c>
      <c r="G133" t="s">
        <v>1446</v>
      </c>
      <c r="H133">
        <v>39</v>
      </c>
      <c r="I133" t="s">
        <v>1447</v>
      </c>
      <c r="K133" t="s">
        <v>715</v>
      </c>
      <c r="L133" t="s">
        <v>141</v>
      </c>
      <c r="M133">
        <v>98223</v>
      </c>
      <c r="N133" t="s">
        <v>60</v>
      </c>
      <c r="O133" s="2">
        <v>17832</v>
      </c>
    </row>
    <row r="134" spans="1:15" x14ac:dyDescent="0.3">
      <c r="A134" t="s">
        <v>80</v>
      </c>
      <c r="B134" t="s">
        <v>214</v>
      </c>
      <c r="C134" t="s">
        <v>77</v>
      </c>
      <c r="D134" t="s">
        <v>117</v>
      </c>
      <c r="E134" t="s">
        <v>118</v>
      </c>
      <c r="F134" t="s">
        <v>106</v>
      </c>
      <c r="G134" t="s">
        <v>1517</v>
      </c>
      <c r="H134">
        <v>15</v>
      </c>
      <c r="I134" t="s">
        <v>1518</v>
      </c>
      <c r="K134" t="s">
        <v>1157</v>
      </c>
      <c r="L134" t="s">
        <v>41</v>
      </c>
      <c r="M134">
        <v>98948</v>
      </c>
      <c r="N134" t="s">
        <v>60</v>
      </c>
      <c r="O134" s="2">
        <v>10164</v>
      </c>
    </row>
    <row r="135" spans="1:15" x14ac:dyDescent="0.3">
      <c r="A135" t="s">
        <v>80</v>
      </c>
      <c r="B135" t="s">
        <v>214</v>
      </c>
      <c r="C135" t="s">
        <v>77</v>
      </c>
      <c r="D135" t="s">
        <v>117</v>
      </c>
      <c r="E135" t="s">
        <v>118</v>
      </c>
      <c r="F135" t="s">
        <v>106</v>
      </c>
      <c r="G135" t="s">
        <v>1536</v>
      </c>
      <c r="H135">
        <v>7</v>
      </c>
      <c r="I135" t="s">
        <v>1537</v>
      </c>
      <c r="K135" t="s">
        <v>163</v>
      </c>
      <c r="L135" t="s">
        <v>164</v>
      </c>
      <c r="M135">
        <v>99114</v>
      </c>
      <c r="N135" t="s">
        <v>60</v>
      </c>
      <c r="O135" s="2">
        <v>6849</v>
      </c>
    </row>
    <row r="136" spans="1:15" x14ac:dyDescent="0.3">
      <c r="A136" t="s">
        <v>80</v>
      </c>
      <c r="B136" t="s">
        <v>64</v>
      </c>
      <c r="C136" t="s">
        <v>45</v>
      </c>
      <c r="D136" t="s">
        <v>117</v>
      </c>
      <c r="E136" t="s">
        <v>118</v>
      </c>
      <c r="F136" t="s">
        <v>106</v>
      </c>
      <c r="G136" t="s">
        <v>1610</v>
      </c>
      <c r="H136">
        <v>14</v>
      </c>
      <c r="I136" t="s">
        <v>1611</v>
      </c>
      <c r="K136" t="s">
        <v>41</v>
      </c>
      <c r="L136" t="s">
        <v>41</v>
      </c>
      <c r="M136">
        <v>98902</v>
      </c>
      <c r="N136" t="s">
        <v>60</v>
      </c>
      <c r="O136" s="2">
        <v>2772</v>
      </c>
    </row>
    <row r="137" spans="1:15" x14ac:dyDescent="0.3">
      <c r="A137" t="s">
        <v>80</v>
      </c>
      <c r="B137" t="s">
        <v>54</v>
      </c>
      <c r="C137" t="s">
        <v>55</v>
      </c>
      <c r="D137" t="s">
        <v>117</v>
      </c>
      <c r="E137" t="s">
        <v>118</v>
      </c>
      <c r="F137" t="s">
        <v>106</v>
      </c>
      <c r="G137" t="s">
        <v>1639</v>
      </c>
      <c r="H137">
        <v>19</v>
      </c>
      <c r="I137" t="s">
        <v>1640</v>
      </c>
      <c r="K137" t="s">
        <v>437</v>
      </c>
      <c r="L137" t="s">
        <v>438</v>
      </c>
      <c r="M137">
        <v>98520</v>
      </c>
      <c r="N137" t="s">
        <v>60</v>
      </c>
      <c r="O137" s="2">
        <v>14762</v>
      </c>
    </row>
    <row r="138" spans="1:15" x14ac:dyDescent="0.3">
      <c r="A138" t="s">
        <v>80</v>
      </c>
      <c r="B138" t="s">
        <v>214</v>
      </c>
      <c r="C138" t="s">
        <v>77</v>
      </c>
      <c r="D138" t="s">
        <v>117</v>
      </c>
      <c r="E138" t="s">
        <v>118</v>
      </c>
      <c r="F138" t="s">
        <v>106</v>
      </c>
      <c r="G138" t="s">
        <v>1664</v>
      </c>
      <c r="H138">
        <v>11</v>
      </c>
      <c r="I138" t="s">
        <v>1665</v>
      </c>
      <c r="K138" t="s">
        <v>479</v>
      </c>
      <c r="L138" t="s">
        <v>59</v>
      </c>
      <c r="M138">
        <v>98057</v>
      </c>
      <c r="N138" t="s">
        <v>60</v>
      </c>
      <c r="O138" s="2">
        <v>5173</v>
      </c>
    </row>
    <row r="139" spans="1:15" x14ac:dyDescent="0.3">
      <c r="A139" t="s">
        <v>80</v>
      </c>
      <c r="B139" t="s">
        <v>54</v>
      </c>
      <c r="C139" t="s">
        <v>55</v>
      </c>
      <c r="D139" t="s">
        <v>117</v>
      </c>
      <c r="E139" t="s">
        <v>118</v>
      </c>
      <c r="F139" t="s">
        <v>106</v>
      </c>
      <c r="G139" t="s">
        <v>1678</v>
      </c>
      <c r="H139">
        <v>38</v>
      </c>
      <c r="I139" t="s">
        <v>1679</v>
      </c>
      <c r="J139" t="s">
        <v>883</v>
      </c>
      <c r="K139" t="s">
        <v>140</v>
      </c>
      <c r="L139" t="s">
        <v>141</v>
      </c>
      <c r="M139">
        <v>98201</v>
      </c>
      <c r="N139" t="s">
        <v>60</v>
      </c>
      <c r="O139" s="2">
        <v>24508</v>
      </c>
    </row>
    <row r="140" spans="1:15" x14ac:dyDescent="0.3">
      <c r="A140" t="s">
        <v>80</v>
      </c>
      <c r="B140" t="s">
        <v>214</v>
      </c>
      <c r="C140" t="s">
        <v>77</v>
      </c>
      <c r="D140" t="s">
        <v>117</v>
      </c>
      <c r="E140" t="s">
        <v>118</v>
      </c>
      <c r="F140" t="s">
        <v>106</v>
      </c>
      <c r="G140" t="s">
        <v>1837</v>
      </c>
      <c r="H140">
        <v>17</v>
      </c>
      <c r="I140" t="s">
        <v>1838</v>
      </c>
      <c r="K140" t="s">
        <v>256</v>
      </c>
      <c r="L140" t="s">
        <v>257</v>
      </c>
      <c r="M140">
        <v>98684</v>
      </c>
      <c r="N140" t="s">
        <v>60</v>
      </c>
      <c r="O140" s="2">
        <v>2166</v>
      </c>
    </row>
    <row r="141" spans="1:15" x14ac:dyDescent="0.3">
      <c r="A141" t="s">
        <v>80</v>
      </c>
      <c r="B141" t="s">
        <v>210</v>
      </c>
      <c r="C141" t="s">
        <v>116</v>
      </c>
      <c r="D141" t="s">
        <v>117</v>
      </c>
      <c r="E141" t="s">
        <v>118</v>
      </c>
      <c r="F141" t="s">
        <v>106</v>
      </c>
      <c r="G141" t="s">
        <v>1841</v>
      </c>
      <c r="H141">
        <v>29</v>
      </c>
      <c r="I141" t="s">
        <v>1842</v>
      </c>
      <c r="K141" t="s">
        <v>808</v>
      </c>
      <c r="L141" t="s">
        <v>73</v>
      </c>
      <c r="M141">
        <v>98499</v>
      </c>
      <c r="N141" t="s">
        <v>60</v>
      </c>
      <c r="O141" s="2">
        <v>21504</v>
      </c>
    </row>
    <row r="142" spans="1:15" x14ac:dyDescent="0.3">
      <c r="A142" t="s">
        <v>80</v>
      </c>
      <c r="B142" t="s">
        <v>210</v>
      </c>
      <c r="C142" t="s">
        <v>116</v>
      </c>
      <c r="D142" t="s">
        <v>117</v>
      </c>
      <c r="E142" t="s">
        <v>118</v>
      </c>
      <c r="F142" t="s">
        <v>106</v>
      </c>
      <c r="G142" t="s">
        <v>1843</v>
      </c>
      <c r="H142">
        <v>13</v>
      </c>
      <c r="I142" t="s">
        <v>1844</v>
      </c>
      <c r="K142" t="s">
        <v>240</v>
      </c>
      <c r="L142" t="s">
        <v>241</v>
      </c>
      <c r="M142">
        <v>98837</v>
      </c>
      <c r="N142" t="s">
        <v>60</v>
      </c>
      <c r="O142" s="2">
        <v>12005</v>
      </c>
    </row>
    <row r="143" spans="1:15" x14ac:dyDescent="0.3">
      <c r="A143" t="s">
        <v>80</v>
      </c>
      <c r="B143" t="s">
        <v>54</v>
      </c>
      <c r="C143" t="s">
        <v>55</v>
      </c>
      <c r="D143" t="s">
        <v>117</v>
      </c>
      <c r="E143" t="s">
        <v>118</v>
      </c>
      <c r="F143" t="s">
        <v>106</v>
      </c>
      <c r="G143" t="s">
        <v>1855</v>
      </c>
      <c r="H143">
        <v>38</v>
      </c>
      <c r="I143" t="s">
        <v>1856</v>
      </c>
      <c r="K143" t="s">
        <v>140</v>
      </c>
      <c r="L143" t="s">
        <v>141</v>
      </c>
      <c r="M143">
        <v>98201</v>
      </c>
      <c r="N143" t="s">
        <v>60</v>
      </c>
      <c r="O143" s="2">
        <v>2831</v>
      </c>
    </row>
    <row r="144" spans="1:15" x14ac:dyDescent="0.3">
      <c r="A144" t="s">
        <v>80</v>
      </c>
      <c r="B144" t="s">
        <v>115</v>
      </c>
      <c r="C144" t="s">
        <v>116</v>
      </c>
      <c r="D144" t="s">
        <v>117</v>
      </c>
      <c r="E144" t="s">
        <v>118</v>
      </c>
      <c r="F144" t="s">
        <v>106</v>
      </c>
      <c r="G144" t="s">
        <v>1915</v>
      </c>
      <c r="H144">
        <v>25</v>
      </c>
      <c r="I144" t="s">
        <v>1916</v>
      </c>
      <c r="K144" t="s">
        <v>864</v>
      </c>
      <c r="L144" t="s">
        <v>73</v>
      </c>
      <c r="M144">
        <v>98372</v>
      </c>
      <c r="N144" t="s">
        <v>60</v>
      </c>
      <c r="O144" s="2">
        <v>20722</v>
      </c>
    </row>
    <row r="145" spans="1:34" x14ac:dyDescent="0.3">
      <c r="A145" t="s">
        <v>80</v>
      </c>
      <c r="B145" t="s">
        <v>44</v>
      </c>
      <c r="C145" t="s">
        <v>45</v>
      </c>
      <c r="D145" t="s">
        <v>117</v>
      </c>
      <c r="E145" t="s">
        <v>118</v>
      </c>
      <c r="F145" t="s">
        <v>106</v>
      </c>
      <c r="G145" t="s">
        <v>1977</v>
      </c>
      <c r="H145">
        <v>40</v>
      </c>
      <c r="I145" t="s">
        <v>1978</v>
      </c>
      <c r="K145" t="s">
        <v>1454</v>
      </c>
      <c r="L145" t="s">
        <v>1455</v>
      </c>
      <c r="M145">
        <v>98250</v>
      </c>
      <c r="N145" t="s">
        <v>60</v>
      </c>
      <c r="O145">
        <v>825</v>
      </c>
    </row>
    <row r="146" spans="1:34" ht="43.2" x14ac:dyDescent="0.3">
      <c r="A146" t="s">
        <v>816</v>
      </c>
      <c r="B146" t="s">
        <v>76</v>
      </c>
      <c r="C146" t="s">
        <v>77</v>
      </c>
      <c r="D146" t="s">
        <v>117</v>
      </c>
      <c r="E146" t="s">
        <v>118</v>
      </c>
      <c r="F146" t="s">
        <v>106</v>
      </c>
      <c r="G146" t="s">
        <v>817</v>
      </c>
      <c r="H146">
        <v>49</v>
      </c>
      <c r="I146" t="s">
        <v>818</v>
      </c>
      <c r="K146" t="s">
        <v>256</v>
      </c>
      <c r="L146" t="s">
        <v>257</v>
      </c>
      <c r="M146">
        <v>98660</v>
      </c>
      <c r="N146" t="s">
        <v>60</v>
      </c>
      <c r="O146" s="2">
        <v>34773</v>
      </c>
      <c r="P146" s="3" t="s">
        <v>819</v>
      </c>
      <c r="Q146" t="s">
        <v>207</v>
      </c>
      <c r="R146" t="s">
        <v>205</v>
      </c>
      <c r="S146" t="s">
        <v>76</v>
      </c>
      <c r="T146" s="1">
        <v>45139</v>
      </c>
      <c r="U146" t="s">
        <v>256</v>
      </c>
      <c r="V146" s="7">
        <v>24000</v>
      </c>
      <c r="W146" s="2">
        <v>-10773</v>
      </c>
      <c r="X146" s="6">
        <v>830788</v>
      </c>
      <c r="Y146" s="6">
        <v>830788</v>
      </c>
      <c r="Z146" s="6">
        <v>830788</v>
      </c>
      <c r="AA146" s="6">
        <v>0</v>
      </c>
      <c r="AB146" s="6">
        <v>0</v>
      </c>
      <c r="AC146" s="6">
        <v>1532000</v>
      </c>
    </row>
    <row r="147" spans="1:34" ht="57.6" x14ac:dyDescent="0.3">
      <c r="A147" t="s">
        <v>200</v>
      </c>
      <c r="B147" t="s">
        <v>76</v>
      </c>
      <c r="C147" t="s">
        <v>77</v>
      </c>
      <c r="D147" t="s">
        <v>117</v>
      </c>
      <c r="E147" t="s">
        <v>118</v>
      </c>
      <c r="F147" t="s">
        <v>106</v>
      </c>
      <c r="G147" t="s">
        <v>201</v>
      </c>
      <c r="H147">
        <v>15</v>
      </c>
      <c r="I147" t="s">
        <v>202</v>
      </c>
      <c r="K147" t="s">
        <v>41</v>
      </c>
      <c r="L147" t="s">
        <v>41</v>
      </c>
      <c r="M147">
        <v>98909</v>
      </c>
      <c r="N147" t="s">
        <v>42</v>
      </c>
      <c r="O147" s="2">
        <v>29483</v>
      </c>
      <c r="P147" s="3" t="s">
        <v>203</v>
      </c>
      <c r="Q147" t="s">
        <v>204</v>
      </c>
      <c r="R147" t="s">
        <v>205</v>
      </c>
      <c r="S147" t="s">
        <v>76</v>
      </c>
      <c r="T147" s="1">
        <v>45292</v>
      </c>
      <c r="U147" t="s">
        <v>41</v>
      </c>
      <c r="V147" s="7">
        <v>33500</v>
      </c>
      <c r="W147" s="2">
        <v>4017</v>
      </c>
      <c r="X147" s="6">
        <v>560177</v>
      </c>
      <c r="Y147" s="6">
        <v>581955</v>
      </c>
      <c r="Z147" s="6">
        <v>581955</v>
      </c>
      <c r="AA147" s="6">
        <v>21778</v>
      </c>
      <c r="AB147" s="6">
        <v>21778</v>
      </c>
      <c r="AC147" s="6">
        <v>1599950</v>
      </c>
      <c r="AD147" s="2">
        <v>37185</v>
      </c>
      <c r="AE147" s="4" t="s">
        <v>206</v>
      </c>
      <c r="AF147" s="5">
        <v>20.91</v>
      </c>
      <c r="AG147" s="6">
        <v>15050000</v>
      </c>
      <c r="AH147" s="6">
        <v>405</v>
      </c>
    </row>
    <row r="148" spans="1:34" ht="86.4" x14ac:dyDescent="0.3">
      <c r="A148" t="s">
        <v>200</v>
      </c>
      <c r="B148" t="s">
        <v>44</v>
      </c>
      <c r="C148" t="s">
        <v>45</v>
      </c>
      <c r="D148" t="s">
        <v>117</v>
      </c>
      <c r="E148" t="s">
        <v>118</v>
      </c>
      <c r="F148" t="s">
        <v>106</v>
      </c>
      <c r="G148" t="s">
        <v>419</v>
      </c>
      <c r="H148">
        <v>20</v>
      </c>
      <c r="I148" t="s">
        <v>420</v>
      </c>
      <c r="K148" t="s">
        <v>326</v>
      </c>
      <c r="L148" t="s">
        <v>234</v>
      </c>
      <c r="M148">
        <v>98531</v>
      </c>
      <c r="N148" t="s">
        <v>60</v>
      </c>
      <c r="O148" s="2">
        <v>11730</v>
      </c>
      <c r="P148" s="3" t="s">
        <v>421</v>
      </c>
      <c r="Q148" t="s">
        <v>204</v>
      </c>
      <c r="R148" t="s">
        <v>209</v>
      </c>
      <c r="S148" t="s">
        <v>44</v>
      </c>
      <c r="T148" s="1">
        <v>44743</v>
      </c>
      <c r="U148" t="s">
        <v>326</v>
      </c>
      <c r="V148" s="7">
        <v>19292</v>
      </c>
      <c r="W148" s="2">
        <v>7562</v>
      </c>
      <c r="X148" s="6">
        <v>271429</v>
      </c>
      <c r="Y148" s="6">
        <v>297428</v>
      </c>
      <c r="Z148" s="6">
        <v>489172</v>
      </c>
      <c r="AA148" s="6">
        <v>25999</v>
      </c>
      <c r="AB148" s="6">
        <v>217743</v>
      </c>
      <c r="AC148" s="6">
        <v>80000</v>
      </c>
    </row>
    <row r="149" spans="1:34" ht="57.6" x14ac:dyDescent="0.3">
      <c r="A149" t="s">
        <v>200</v>
      </c>
      <c r="B149" t="s">
        <v>214</v>
      </c>
      <c r="C149" t="s">
        <v>77</v>
      </c>
      <c r="D149" t="s">
        <v>117</v>
      </c>
      <c r="E149" t="s">
        <v>118</v>
      </c>
      <c r="F149" t="s">
        <v>106</v>
      </c>
      <c r="G149" t="s">
        <v>1465</v>
      </c>
      <c r="H149">
        <v>8</v>
      </c>
      <c r="I149" t="s">
        <v>1466</v>
      </c>
      <c r="J149" t="s">
        <v>1467</v>
      </c>
      <c r="K149" t="s">
        <v>1328</v>
      </c>
      <c r="L149" t="s">
        <v>302</v>
      </c>
      <c r="M149">
        <v>99352</v>
      </c>
      <c r="N149" t="s">
        <v>60</v>
      </c>
      <c r="O149" s="2">
        <v>18652</v>
      </c>
      <c r="P149" s="3" t="s">
        <v>1468</v>
      </c>
      <c r="Q149" t="s">
        <v>204</v>
      </c>
      <c r="R149" t="s">
        <v>205</v>
      </c>
      <c r="S149" t="s">
        <v>214</v>
      </c>
      <c r="T149" s="1">
        <v>45536</v>
      </c>
      <c r="U149" t="s">
        <v>1328</v>
      </c>
      <c r="V149" s="7">
        <v>20571</v>
      </c>
      <c r="W149" s="2">
        <v>1919</v>
      </c>
      <c r="X149" s="6">
        <v>445652</v>
      </c>
      <c r="Y149" s="6">
        <v>445652</v>
      </c>
      <c r="Z149" s="6">
        <v>445652</v>
      </c>
      <c r="AA149" s="6">
        <v>0</v>
      </c>
      <c r="AB149" s="6">
        <v>0</v>
      </c>
      <c r="AC149" s="6">
        <v>0</v>
      </c>
      <c r="AD149" s="2">
        <v>22834</v>
      </c>
      <c r="AE149" s="4" t="s">
        <v>1469</v>
      </c>
      <c r="AF149" s="5">
        <v>26.93</v>
      </c>
      <c r="AG149" s="6">
        <v>9888000</v>
      </c>
      <c r="AH149" s="6">
        <v>433</v>
      </c>
    </row>
    <row r="150" spans="1:34" ht="43.2" x14ac:dyDescent="0.3">
      <c r="A150" t="s">
        <v>258</v>
      </c>
      <c r="B150" t="s">
        <v>214</v>
      </c>
      <c r="C150" t="s">
        <v>77</v>
      </c>
      <c r="D150" t="s">
        <v>117</v>
      </c>
      <c r="E150" t="s">
        <v>118</v>
      </c>
      <c r="F150" t="s">
        <v>106</v>
      </c>
      <c r="G150" t="s">
        <v>259</v>
      </c>
      <c r="H150">
        <v>19</v>
      </c>
      <c r="I150" t="s">
        <v>260</v>
      </c>
      <c r="K150" t="s">
        <v>261</v>
      </c>
      <c r="L150" t="s">
        <v>110</v>
      </c>
      <c r="M150">
        <v>98626</v>
      </c>
      <c r="N150" t="s">
        <v>42</v>
      </c>
      <c r="O150" s="2">
        <v>23729</v>
      </c>
      <c r="P150" s="3" t="s">
        <v>262</v>
      </c>
      <c r="Q150" t="s">
        <v>135</v>
      </c>
      <c r="R150" t="s">
        <v>205</v>
      </c>
      <c r="S150" t="s">
        <v>214</v>
      </c>
      <c r="T150" s="1">
        <v>45474</v>
      </c>
      <c r="U150" t="s">
        <v>261</v>
      </c>
      <c r="V150" s="7">
        <v>23739</v>
      </c>
      <c r="W150">
        <v>10</v>
      </c>
      <c r="X150" s="6">
        <v>450851</v>
      </c>
      <c r="Y150" s="6">
        <v>468379</v>
      </c>
      <c r="Z150" s="6">
        <v>468379</v>
      </c>
      <c r="AA150" s="6">
        <v>17528</v>
      </c>
      <c r="AB150" s="6">
        <v>17528</v>
      </c>
      <c r="AC150" s="6">
        <v>926000</v>
      </c>
    </row>
    <row r="151" spans="1:34" ht="28.8" x14ac:dyDescent="0.3">
      <c r="A151" t="s">
        <v>258</v>
      </c>
      <c r="B151" t="s">
        <v>76</v>
      </c>
      <c r="C151" t="s">
        <v>77</v>
      </c>
      <c r="D151" t="s">
        <v>117</v>
      </c>
      <c r="E151" t="s">
        <v>118</v>
      </c>
      <c r="F151" t="s">
        <v>106</v>
      </c>
      <c r="G151" t="s">
        <v>1551</v>
      </c>
      <c r="H151">
        <v>35</v>
      </c>
      <c r="I151" t="s">
        <v>1552</v>
      </c>
      <c r="K151" t="s">
        <v>229</v>
      </c>
      <c r="L151" t="s">
        <v>230</v>
      </c>
      <c r="M151">
        <v>98584</v>
      </c>
      <c r="N151" t="s">
        <v>60</v>
      </c>
      <c r="O151" s="2">
        <v>9199</v>
      </c>
      <c r="P151" s="3" t="s">
        <v>1553</v>
      </c>
      <c r="Q151" t="s">
        <v>135</v>
      </c>
      <c r="R151" t="s">
        <v>205</v>
      </c>
      <c r="S151" t="s">
        <v>76</v>
      </c>
      <c r="T151" s="1">
        <v>45292</v>
      </c>
      <c r="U151" t="s">
        <v>229</v>
      </c>
      <c r="V151" s="7">
        <v>9199</v>
      </c>
      <c r="W151">
        <v>0</v>
      </c>
      <c r="X151" s="6">
        <v>152519</v>
      </c>
      <c r="Y151" s="6">
        <v>152519</v>
      </c>
      <c r="Z151" s="6">
        <v>161134</v>
      </c>
      <c r="AA151" s="6">
        <v>0</v>
      </c>
      <c r="AB151" s="6">
        <v>8614</v>
      </c>
      <c r="AC151" s="6">
        <v>468000</v>
      </c>
    </row>
    <row r="152" spans="1:34" ht="72" x14ac:dyDescent="0.3">
      <c r="A152" t="s">
        <v>67</v>
      </c>
      <c r="B152" t="s">
        <v>54</v>
      </c>
      <c r="C152" t="s">
        <v>55</v>
      </c>
      <c r="D152" t="s">
        <v>68</v>
      </c>
      <c r="E152" t="s">
        <v>69</v>
      </c>
      <c r="F152" t="s">
        <v>48</v>
      </c>
      <c r="G152" t="s">
        <v>70</v>
      </c>
      <c r="H152">
        <v>27</v>
      </c>
      <c r="I152" t="s">
        <v>71</v>
      </c>
      <c r="K152" t="s">
        <v>72</v>
      </c>
      <c r="L152" t="s">
        <v>73</v>
      </c>
      <c r="M152">
        <v>98402</v>
      </c>
      <c r="N152" t="s">
        <v>42</v>
      </c>
      <c r="O152" s="2">
        <v>64742</v>
      </c>
      <c r="P152" s="3" t="s">
        <v>74</v>
      </c>
      <c r="Q152" t="s">
        <v>75</v>
      </c>
      <c r="R152" t="s">
        <v>63</v>
      </c>
      <c r="S152" t="s">
        <v>54</v>
      </c>
      <c r="T152" s="1">
        <v>44166</v>
      </c>
      <c r="U152" t="s">
        <v>72</v>
      </c>
      <c r="V152" s="7">
        <v>0</v>
      </c>
      <c r="W152" s="2">
        <v>-236350</v>
      </c>
      <c r="X152" s="6">
        <v>445635</v>
      </c>
      <c r="Y152" s="6">
        <v>0</v>
      </c>
      <c r="Z152" s="6">
        <v>0</v>
      </c>
      <c r="AA152" s="6">
        <v>-445635</v>
      </c>
      <c r="AB152" s="6">
        <v>-445635</v>
      </c>
      <c r="AC152" s="6">
        <v>0</v>
      </c>
    </row>
    <row r="153" spans="1:34" x14ac:dyDescent="0.3">
      <c r="A153" t="s">
        <v>67</v>
      </c>
      <c r="B153" t="s">
        <v>54</v>
      </c>
      <c r="C153" t="s">
        <v>55</v>
      </c>
      <c r="D153" t="s">
        <v>68</v>
      </c>
      <c r="E153" t="s">
        <v>69</v>
      </c>
      <c r="F153" t="s">
        <v>48</v>
      </c>
      <c r="G153" t="s">
        <v>1132</v>
      </c>
      <c r="H153">
        <v>27</v>
      </c>
      <c r="I153" t="s">
        <v>1133</v>
      </c>
      <c r="K153" t="s">
        <v>72</v>
      </c>
      <c r="L153" t="s">
        <v>73</v>
      </c>
      <c r="M153">
        <v>98402</v>
      </c>
      <c r="N153" t="s">
        <v>42</v>
      </c>
      <c r="O153" s="2">
        <v>58001</v>
      </c>
    </row>
    <row r="154" spans="1:34" x14ac:dyDescent="0.3">
      <c r="A154" t="s">
        <v>33</v>
      </c>
      <c r="B154" t="s">
        <v>64</v>
      </c>
      <c r="C154" t="s">
        <v>45</v>
      </c>
      <c r="D154" t="s">
        <v>68</v>
      </c>
      <c r="E154" t="s">
        <v>69</v>
      </c>
      <c r="F154" t="s">
        <v>48</v>
      </c>
      <c r="G154" t="s">
        <v>83</v>
      </c>
      <c r="H154">
        <v>22</v>
      </c>
      <c r="I154" t="s">
        <v>84</v>
      </c>
      <c r="K154" t="s">
        <v>51</v>
      </c>
      <c r="L154" t="s">
        <v>52</v>
      </c>
      <c r="M154">
        <v>98501</v>
      </c>
      <c r="N154" t="s">
        <v>42</v>
      </c>
      <c r="O154">
        <v>272</v>
      </c>
    </row>
    <row r="155" spans="1:34" x14ac:dyDescent="0.3">
      <c r="A155" t="s">
        <v>33</v>
      </c>
      <c r="B155" t="s">
        <v>64</v>
      </c>
      <c r="C155" t="s">
        <v>45</v>
      </c>
      <c r="D155" t="s">
        <v>68</v>
      </c>
      <c r="E155" t="s">
        <v>69</v>
      </c>
      <c r="F155" t="s">
        <v>48</v>
      </c>
      <c r="G155" t="s">
        <v>176</v>
      </c>
      <c r="H155">
        <v>22</v>
      </c>
      <c r="I155" t="s">
        <v>177</v>
      </c>
      <c r="K155" t="s">
        <v>51</v>
      </c>
      <c r="L155" t="s">
        <v>52</v>
      </c>
      <c r="M155">
        <v>98501</v>
      </c>
      <c r="N155" t="s">
        <v>42</v>
      </c>
      <c r="O155">
        <v>650</v>
      </c>
    </row>
    <row r="156" spans="1:34" x14ac:dyDescent="0.3">
      <c r="A156" t="s">
        <v>33</v>
      </c>
      <c r="B156" t="s">
        <v>64</v>
      </c>
      <c r="C156" t="s">
        <v>45</v>
      </c>
      <c r="D156" t="s">
        <v>68</v>
      </c>
      <c r="E156" t="s">
        <v>69</v>
      </c>
      <c r="F156" t="s">
        <v>48</v>
      </c>
      <c r="G156" t="s">
        <v>176</v>
      </c>
      <c r="H156">
        <v>22</v>
      </c>
      <c r="I156" t="s">
        <v>177</v>
      </c>
      <c r="K156" t="s">
        <v>51</v>
      </c>
      <c r="L156" t="s">
        <v>52</v>
      </c>
      <c r="M156">
        <v>98501</v>
      </c>
      <c r="N156" t="s">
        <v>42</v>
      </c>
      <c r="O156" s="2">
        <v>4728</v>
      </c>
    </row>
    <row r="157" spans="1:34" x14ac:dyDescent="0.3">
      <c r="A157" t="s">
        <v>33</v>
      </c>
      <c r="B157" t="s">
        <v>64</v>
      </c>
      <c r="C157" t="s">
        <v>45</v>
      </c>
      <c r="D157" t="s">
        <v>68</v>
      </c>
      <c r="E157" t="s">
        <v>69</v>
      </c>
      <c r="F157" t="s">
        <v>48</v>
      </c>
      <c r="G157" t="s">
        <v>176</v>
      </c>
      <c r="H157">
        <v>22</v>
      </c>
      <c r="I157" t="s">
        <v>177</v>
      </c>
      <c r="K157" t="s">
        <v>51</v>
      </c>
      <c r="L157" t="s">
        <v>52</v>
      </c>
      <c r="M157">
        <v>98501</v>
      </c>
      <c r="N157" t="s">
        <v>42</v>
      </c>
      <c r="O157">
        <v>392</v>
      </c>
    </row>
    <row r="158" spans="1:34" x14ac:dyDescent="0.3">
      <c r="A158" t="s">
        <v>33</v>
      </c>
      <c r="B158" t="s">
        <v>64</v>
      </c>
      <c r="C158" t="s">
        <v>45</v>
      </c>
      <c r="D158" t="s">
        <v>68</v>
      </c>
      <c r="E158" t="s">
        <v>69</v>
      </c>
      <c r="F158" t="s">
        <v>48</v>
      </c>
      <c r="G158" t="s">
        <v>259</v>
      </c>
      <c r="H158">
        <v>19</v>
      </c>
      <c r="I158" t="s">
        <v>260</v>
      </c>
      <c r="K158" t="s">
        <v>261</v>
      </c>
      <c r="L158" t="s">
        <v>110</v>
      </c>
      <c r="M158">
        <v>98626</v>
      </c>
      <c r="N158" t="s">
        <v>42</v>
      </c>
      <c r="O158">
        <v>704</v>
      </c>
    </row>
    <row r="159" spans="1:34" x14ac:dyDescent="0.3">
      <c r="A159" t="s">
        <v>33</v>
      </c>
      <c r="B159" t="s">
        <v>64</v>
      </c>
      <c r="C159" t="s">
        <v>45</v>
      </c>
      <c r="D159" t="s">
        <v>68</v>
      </c>
      <c r="E159" t="s">
        <v>69</v>
      </c>
      <c r="F159" t="s">
        <v>48</v>
      </c>
      <c r="G159" t="s">
        <v>307</v>
      </c>
      <c r="H159">
        <v>37</v>
      </c>
      <c r="I159" t="s">
        <v>308</v>
      </c>
      <c r="K159" t="s">
        <v>226</v>
      </c>
      <c r="L159" t="s">
        <v>59</v>
      </c>
      <c r="M159">
        <v>98118</v>
      </c>
      <c r="N159" t="s">
        <v>42</v>
      </c>
      <c r="O159" s="2">
        <v>8092</v>
      </c>
    </row>
    <row r="160" spans="1:34" x14ac:dyDescent="0.3">
      <c r="A160" t="s">
        <v>33</v>
      </c>
      <c r="B160" t="s">
        <v>64</v>
      </c>
      <c r="C160" t="s">
        <v>45</v>
      </c>
      <c r="D160" t="s">
        <v>68</v>
      </c>
      <c r="E160" t="s">
        <v>69</v>
      </c>
      <c r="F160" t="s">
        <v>48</v>
      </c>
      <c r="G160" t="s">
        <v>313</v>
      </c>
      <c r="H160">
        <v>22</v>
      </c>
      <c r="I160" t="s">
        <v>314</v>
      </c>
      <c r="K160" t="s">
        <v>51</v>
      </c>
      <c r="L160" t="s">
        <v>52</v>
      </c>
      <c r="M160">
        <v>98501</v>
      </c>
      <c r="N160" t="s">
        <v>42</v>
      </c>
      <c r="O160" s="2">
        <v>23950</v>
      </c>
    </row>
    <row r="161" spans="1:15" x14ac:dyDescent="0.3">
      <c r="A161" t="s">
        <v>33</v>
      </c>
      <c r="B161" t="s">
        <v>64</v>
      </c>
      <c r="C161" t="s">
        <v>45</v>
      </c>
      <c r="D161" t="s">
        <v>68</v>
      </c>
      <c r="E161" t="s">
        <v>69</v>
      </c>
      <c r="F161" t="s">
        <v>48</v>
      </c>
      <c r="G161" t="s">
        <v>313</v>
      </c>
      <c r="H161">
        <v>22</v>
      </c>
      <c r="I161" t="s">
        <v>314</v>
      </c>
      <c r="K161" t="s">
        <v>51</v>
      </c>
      <c r="L161" t="s">
        <v>52</v>
      </c>
      <c r="M161">
        <v>98501</v>
      </c>
      <c r="N161" t="s">
        <v>42</v>
      </c>
      <c r="O161" s="2">
        <v>125059</v>
      </c>
    </row>
    <row r="162" spans="1:15" x14ac:dyDescent="0.3">
      <c r="A162" t="s">
        <v>33</v>
      </c>
      <c r="B162" t="s">
        <v>64</v>
      </c>
      <c r="C162" t="s">
        <v>45</v>
      </c>
      <c r="D162" t="s">
        <v>68</v>
      </c>
      <c r="E162" t="s">
        <v>69</v>
      </c>
      <c r="F162" t="s">
        <v>48</v>
      </c>
      <c r="G162" t="s">
        <v>374</v>
      </c>
      <c r="H162">
        <v>22</v>
      </c>
      <c r="I162" t="s">
        <v>375</v>
      </c>
      <c r="K162" t="s">
        <v>51</v>
      </c>
      <c r="L162" t="s">
        <v>52</v>
      </c>
      <c r="M162">
        <v>98501</v>
      </c>
      <c r="N162" t="s">
        <v>42</v>
      </c>
      <c r="O162" s="2">
        <v>47033</v>
      </c>
    </row>
    <row r="163" spans="1:15" x14ac:dyDescent="0.3">
      <c r="A163" t="s">
        <v>33</v>
      </c>
      <c r="B163" t="s">
        <v>64</v>
      </c>
      <c r="C163" t="s">
        <v>45</v>
      </c>
      <c r="D163" t="s">
        <v>68</v>
      </c>
      <c r="E163" t="s">
        <v>69</v>
      </c>
      <c r="F163" t="s">
        <v>48</v>
      </c>
      <c r="G163" t="s">
        <v>417</v>
      </c>
      <c r="H163">
        <v>22</v>
      </c>
      <c r="I163" t="s">
        <v>418</v>
      </c>
      <c r="K163" t="s">
        <v>51</v>
      </c>
      <c r="L163" t="s">
        <v>52</v>
      </c>
      <c r="M163">
        <v>98501</v>
      </c>
      <c r="N163" t="s">
        <v>42</v>
      </c>
      <c r="O163" s="2">
        <v>4334</v>
      </c>
    </row>
    <row r="164" spans="1:15" x14ac:dyDescent="0.3">
      <c r="A164" t="s">
        <v>33</v>
      </c>
      <c r="B164" t="s">
        <v>64</v>
      </c>
      <c r="C164" t="s">
        <v>45</v>
      </c>
      <c r="D164" t="s">
        <v>68</v>
      </c>
      <c r="E164" t="s">
        <v>69</v>
      </c>
      <c r="F164" t="s">
        <v>48</v>
      </c>
      <c r="G164" t="s">
        <v>433</v>
      </c>
      <c r="H164">
        <v>22</v>
      </c>
      <c r="I164" t="s">
        <v>434</v>
      </c>
      <c r="K164" t="s">
        <v>51</v>
      </c>
      <c r="L164" t="s">
        <v>52</v>
      </c>
      <c r="M164">
        <v>98501</v>
      </c>
      <c r="N164" t="s">
        <v>42</v>
      </c>
      <c r="O164" s="2">
        <v>3091</v>
      </c>
    </row>
    <row r="165" spans="1:15" x14ac:dyDescent="0.3">
      <c r="A165" t="s">
        <v>33</v>
      </c>
      <c r="B165" t="s">
        <v>64</v>
      </c>
      <c r="C165" t="s">
        <v>45</v>
      </c>
      <c r="D165" t="s">
        <v>68</v>
      </c>
      <c r="E165" t="s">
        <v>69</v>
      </c>
      <c r="F165" t="s">
        <v>48</v>
      </c>
      <c r="G165" t="s">
        <v>433</v>
      </c>
      <c r="H165">
        <v>22</v>
      </c>
      <c r="I165" t="s">
        <v>434</v>
      </c>
      <c r="K165" t="s">
        <v>51</v>
      </c>
      <c r="L165" t="s">
        <v>52</v>
      </c>
      <c r="M165">
        <v>98501</v>
      </c>
      <c r="N165" t="s">
        <v>42</v>
      </c>
      <c r="O165" s="2">
        <v>7036</v>
      </c>
    </row>
    <row r="166" spans="1:15" x14ac:dyDescent="0.3">
      <c r="A166" t="s">
        <v>33</v>
      </c>
      <c r="B166" t="s">
        <v>64</v>
      </c>
      <c r="C166" t="s">
        <v>45</v>
      </c>
      <c r="D166" t="s">
        <v>68</v>
      </c>
      <c r="E166" t="s">
        <v>69</v>
      </c>
      <c r="F166" t="s">
        <v>48</v>
      </c>
      <c r="G166" t="s">
        <v>513</v>
      </c>
      <c r="H166">
        <v>22</v>
      </c>
      <c r="I166" t="s">
        <v>514</v>
      </c>
      <c r="K166" t="s">
        <v>51</v>
      </c>
      <c r="L166" t="s">
        <v>52</v>
      </c>
      <c r="M166">
        <v>98501</v>
      </c>
      <c r="N166" t="s">
        <v>42</v>
      </c>
      <c r="O166" s="2">
        <v>6206</v>
      </c>
    </row>
    <row r="167" spans="1:15" x14ac:dyDescent="0.3">
      <c r="A167" t="s">
        <v>33</v>
      </c>
      <c r="B167" t="s">
        <v>64</v>
      </c>
      <c r="C167" t="s">
        <v>45</v>
      </c>
      <c r="D167" t="s">
        <v>68</v>
      </c>
      <c r="E167" t="s">
        <v>69</v>
      </c>
      <c r="F167" t="s">
        <v>48</v>
      </c>
      <c r="G167" t="s">
        <v>611</v>
      </c>
      <c r="H167">
        <v>22</v>
      </c>
      <c r="I167" t="s">
        <v>612</v>
      </c>
      <c r="K167" t="s">
        <v>51</v>
      </c>
      <c r="L167" t="s">
        <v>52</v>
      </c>
      <c r="M167">
        <v>98504</v>
      </c>
      <c r="N167" t="s">
        <v>42</v>
      </c>
      <c r="O167" s="2">
        <v>31174</v>
      </c>
    </row>
    <row r="168" spans="1:15" x14ac:dyDescent="0.3">
      <c r="A168" t="s">
        <v>33</v>
      </c>
      <c r="B168" t="s">
        <v>64</v>
      </c>
      <c r="C168" t="s">
        <v>45</v>
      </c>
      <c r="D168" t="s">
        <v>68</v>
      </c>
      <c r="E168" t="s">
        <v>69</v>
      </c>
      <c r="F168" t="s">
        <v>48</v>
      </c>
      <c r="G168" t="s">
        <v>775</v>
      </c>
      <c r="H168">
        <v>22</v>
      </c>
      <c r="I168" t="s">
        <v>776</v>
      </c>
      <c r="K168" t="s">
        <v>51</v>
      </c>
      <c r="L168" t="s">
        <v>52</v>
      </c>
      <c r="M168">
        <v>98501</v>
      </c>
      <c r="N168" t="s">
        <v>42</v>
      </c>
      <c r="O168" s="2">
        <v>29935</v>
      </c>
    </row>
    <row r="169" spans="1:15" x14ac:dyDescent="0.3">
      <c r="A169" t="s">
        <v>33</v>
      </c>
      <c r="B169" t="s">
        <v>64</v>
      </c>
      <c r="C169" t="s">
        <v>45</v>
      </c>
      <c r="D169" t="s">
        <v>68</v>
      </c>
      <c r="E169" t="s">
        <v>69</v>
      </c>
      <c r="F169" t="s">
        <v>48</v>
      </c>
      <c r="G169" t="s">
        <v>881</v>
      </c>
      <c r="H169">
        <v>22</v>
      </c>
      <c r="I169" t="s">
        <v>882</v>
      </c>
      <c r="J169" t="s">
        <v>883</v>
      </c>
      <c r="K169" t="s">
        <v>51</v>
      </c>
      <c r="L169" t="s">
        <v>52</v>
      </c>
      <c r="M169">
        <v>98501</v>
      </c>
      <c r="N169" t="s">
        <v>42</v>
      </c>
      <c r="O169" s="2">
        <v>1500</v>
      </c>
    </row>
    <row r="170" spans="1:15" x14ac:dyDescent="0.3">
      <c r="A170" t="s">
        <v>33</v>
      </c>
      <c r="B170" t="s">
        <v>64</v>
      </c>
      <c r="C170" t="s">
        <v>45</v>
      </c>
      <c r="D170" t="s">
        <v>68</v>
      </c>
      <c r="E170" t="s">
        <v>69</v>
      </c>
      <c r="F170" t="s">
        <v>48</v>
      </c>
      <c r="G170" t="s">
        <v>940</v>
      </c>
      <c r="H170">
        <v>22</v>
      </c>
      <c r="I170" t="s">
        <v>941</v>
      </c>
      <c r="K170" t="s">
        <v>155</v>
      </c>
      <c r="L170" t="s">
        <v>52</v>
      </c>
      <c r="M170">
        <v>98501</v>
      </c>
      <c r="N170" t="s">
        <v>60</v>
      </c>
      <c r="O170">
        <v>704</v>
      </c>
    </row>
    <row r="171" spans="1:15" x14ac:dyDescent="0.3">
      <c r="A171" t="s">
        <v>33</v>
      </c>
      <c r="B171" t="s">
        <v>64</v>
      </c>
      <c r="C171" t="s">
        <v>45</v>
      </c>
      <c r="D171" t="s">
        <v>68</v>
      </c>
      <c r="E171" t="s">
        <v>69</v>
      </c>
      <c r="F171" t="s">
        <v>48</v>
      </c>
      <c r="G171" t="s">
        <v>1076</v>
      </c>
      <c r="H171">
        <v>22</v>
      </c>
      <c r="I171" t="s">
        <v>1077</v>
      </c>
      <c r="K171" t="s">
        <v>51</v>
      </c>
      <c r="L171" t="s">
        <v>52</v>
      </c>
      <c r="M171">
        <v>98501</v>
      </c>
      <c r="N171" t="s">
        <v>42</v>
      </c>
      <c r="O171" s="2">
        <v>8248</v>
      </c>
    </row>
    <row r="172" spans="1:15" x14ac:dyDescent="0.3">
      <c r="A172" t="s">
        <v>33</v>
      </c>
      <c r="B172" t="s">
        <v>64</v>
      </c>
      <c r="C172" t="s">
        <v>45</v>
      </c>
      <c r="D172" t="s">
        <v>68</v>
      </c>
      <c r="E172" t="s">
        <v>69</v>
      </c>
      <c r="F172" t="s">
        <v>48</v>
      </c>
      <c r="G172" t="s">
        <v>1101</v>
      </c>
      <c r="H172">
        <v>22</v>
      </c>
      <c r="I172" t="s">
        <v>1102</v>
      </c>
      <c r="K172" t="s">
        <v>51</v>
      </c>
      <c r="L172" t="s">
        <v>52</v>
      </c>
      <c r="M172">
        <v>98501</v>
      </c>
      <c r="N172" t="s">
        <v>42</v>
      </c>
      <c r="O172" s="2">
        <v>11394</v>
      </c>
    </row>
    <row r="173" spans="1:15" x14ac:dyDescent="0.3">
      <c r="A173" t="s">
        <v>33</v>
      </c>
      <c r="B173" t="s">
        <v>64</v>
      </c>
      <c r="C173" t="s">
        <v>45</v>
      </c>
      <c r="D173" t="s">
        <v>68</v>
      </c>
      <c r="E173" t="s">
        <v>69</v>
      </c>
      <c r="F173" t="s">
        <v>48</v>
      </c>
      <c r="G173" t="s">
        <v>1122</v>
      </c>
      <c r="H173">
        <v>22</v>
      </c>
      <c r="I173" t="s">
        <v>1123</v>
      </c>
      <c r="K173" t="s">
        <v>51</v>
      </c>
      <c r="L173" t="s">
        <v>52</v>
      </c>
      <c r="M173">
        <v>98501</v>
      </c>
      <c r="N173" t="s">
        <v>42</v>
      </c>
      <c r="O173" s="2">
        <v>2501</v>
      </c>
    </row>
    <row r="174" spans="1:15" x14ac:dyDescent="0.3">
      <c r="A174" t="s">
        <v>33</v>
      </c>
      <c r="B174" t="s">
        <v>64</v>
      </c>
      <c r="C174" t="s">
        <v>45</v>
      </c>
      <c r="D174" t="s">
        <v>68</v>
      </c>
      <c r="E174" t="s">
        <v>69</v>
      </c>
      <c r="F174" t="s">
        <v>48</v>
      </c>
      <c r="G174" t="s">
        <v>1205</v>
      </c>
      <c r="H174">
        <v>22</v>
      </c>
      <c r="I174" t="s">
        <v>1206</v>
      </c>
      <c r="K174" t="s">
        <v>51</v>
      </c>
      <c r="L174" t="s">
        <v>52</v>
      </c>
      <c r="M174">
        <v>98501</v>
      </c>
      <c r="N174" t="s">
        <v>42</v>
      </c>
      <c r="O174" s="2">
        <v>23096</v>
      </c>
    </row>
    <row r="175" spans="1:15" x14ac:dyDescent="0.3">
      <c r="A175" t="s">
        <v>33</v>
      </c>
      <c r="B175" t="s">
        <v>64</v>
      </c>
      <c r="C175" t="s">
        <v>45</v>
      </c>
      <c r="D175" t="s">
        <v>68</v>
      </c>
      <c r="E175" t="s">
        <v>69</v>
      </c>
      <c r="F175" t="s">
        <v>48</v>
      </c>
      <c r="G175" t="s">
        <v>1340</v>
      </c>
      <c r="H175">
        <v>22</v>
      </c>
      <c r="I175" t="s">
        <v>1341</v>
      </c>
      <c r="J175" t="s">
        <v>883</v>
      </c>
      <c r="K175" t="s">
        <v>51</v>
      </c>
      <c r="L175" t="s">
        <v>52</v>
      </c>
      <c r="M175">
        <v>98501</v>
      </c>
      <c r="N175" t="s">
        <v>42</v>
      </c>
      <c r="O175" s="2">
        <v>19626</v>
      </c>
    </row>
    <row r="176" spans="1:15" x14ac:dyDescent="0.3">
      <c r="A176" t="s">
        <v>33</v>
      </c>
      <c r="B176" t="s">
        <v>64</v>
      </c>
      <c r="C176" t="s">
        <v>45</v>
      </c>
      <c r="D176" t="s">
        <v>68</v>
      </c>
      <c r="E176" t="s">
        <v>69</v>
      </c>
      <c r="F176" t="s">
        <v>48</v>
      </c>
      <c r="G176" t="s">
        <v>1384</v>
      </c>
      <c r="H176">
        <v>22</v>
      </c>
      <c r="I176" t="s">
        <v>1385</v>
      </c>
      <c r="K176" t="s">
        <v>51</v>
      </c>
      <c r="L176" t="s">
        <v>52</v>
      </c>
      <c r="M176">
        <v>98501</v>
      </c>
      <c r="N176" t="s">
        <v>42</v>
      </c>
      <c r="O176" s="2">
        <v>3052</v>
      </c>
    </row>
    <row r="177" spans="1:29" x14ac:dyDescent="0.3">
      <c r="A177" t="s">
        <v>33</v>
      </c>
      <c r="B177" t="s">
        <v>64</v>
      </c>
      <c r="C177" t="s">
        <v>45</v>
      </c>
      <c r="D177" t="s">
        <v>68</v>
      </c>
      <c r="E177" t="s">
        <v>69</v>
      </c>
      <c r="F177" t="s">
        <v>48</v>
      </c>
      <c r="G177" t="s">
        <v>1473</v>
      </c>
      <c r="H177">
        <v>22</v>
      </c>
      <c r="I177" t="s">
        <v>1474</v>
      </c>
      <c r="K177" t="s">
        <v>51</v>
      </c>
      <c r="L177" t="s">
        <v>52</v>
      </c>
      <c r="M177">
        <v>98501</v>
      </c>
      <c r="N177" t="s">
        <v>42</v>
      </c>
      <c r="O177" s="2">
        <v>22106</v>
      </c>
    </row>
    <row r="178" spans="1:29" x14ac:dyDescent="0.3">
      <c r="A178" t="s">
        <v>33</v>
      </c>
      <c r="B178" t="s">
        <v>64</v>
      </c>
      <c r="C178" t="s">
        <v>45</v>
      </c>
      <c r="D178" t="s">
        <v>68</v>
      </c>
      <c r="E178" t="s">
        <v>69</v>
      </c>
      <c r="F178" t="s">
        <v>48</v>
      </c>
      <c r="G178" t="s">
        <v>1556</v>
      </c>
      <c r="H178">
        <v>22</v>
      </c>
      <c r="I178" t="s">
        <v>1557</v>
      </c>
      <c r="K178" t="s">
        <v>51</v>
      </c>
      <c r="L178" t="s">
        <v>52</v>
      </c>
      <c r="M178">
        <v>98501</v>
      </c>
      <c r="N178" t="s">
        <v>42</v>
      </c>
      <c r="O178" s="2">
        <v>6385</v>
      </c>
    </row>
    <row r="179" spans="1:29" x14ac:dyDescent="0.3">
      <c r="A179" t="s">
        <v>33</v>
      </c>
      <c r="B179" t="s">
        <v>64</v>
      </c>
      <c r="C179" t="s">
        <v>45</v>
      </c>
      <c r="D179" t="s">
        <v>68</v>
      </c>
      <c r="E179" t="s">
        <v>69</v>
      </c>
      <c r="F179" t="s">
        <v>48</v>
      </c>
      <c r="G179" t="s">
        <v>1558</v>
      </c>
      <c r="H179">
        <v>22</v>
      </c>
      <c r="I179" t="s">
        <v>1559</v>
      </c>
      <c r="K179" t="s">
        <v>51</v>
      </c>
      <c r="L179" t="s">
        <v>52</v>
      </c>
      <c r="M179">
        <v>98501</v>
      </c>
      <c r="N179" t="s">
        <v>42</v>
      </c>
      <c r="O179" s="2">
        <v>22700</v>
      </c>
    </row>
    <row r="180" spans="1:29" x14ac:dyDescent="0.3">
      <c r="A180" t="s">
        <v>33</v>
      </c>
      <c r="B180" t="s">
        <v>64</v>
      </c>
      <c r="C180" t="s">
        <v>45</v>
      </c>
      <c r="D180" t="s">
        <v>68</v>
      </c>
      <c r="E180" t="s">
        <v>69</v>
      </c>
      <c r="F180" t="s">
        <v>48</v>
      </c>
      <c r="G180" t="s">
        <v>1584</v>
      </c>
      <c r="H180">
        <v>22</v>
      </c>
      <c r="I180" t="s">
        <v>1585</v>
      </c>
      <c r="K180" t="s">
        <v>51</v>
      </c>
      <c r="L180" t="s">
        <v>52</v>
      </c>
      <c r="M180">
        <v>98501</v>
      </c>
      <c r="N180" t="s">
        <v>60</v>
      </c>
      <c r="O180" s="2">
        <v>103870</v>
      </c>
    </row>
    <row r="181" spans="1:29" x14ac:dyDescent="0.3">
      <c r="A181" t="s">
        <v>33</v>
      </c>
      <c r="B181" t="s">
        <v>64</v>
      </c>
      <c r="C181" t="s">
        <v>45</v>
      </c>
      <c r="D181" t="s">
        <v>68</v>
      </c>
      <c r="E181" t="s">
        <v>69</v>
      </c>
      <c r="F181" t="s">
        <v>48</v>
      </c>
      <c r="G181" t="s">
        <v>1955</v>
      </c>
      <c r="H181">
        <v>22</v>
      </c>
      <c r="I181" t="s">
        <v>1956</v>
      </c>
      <c r="K181" t="s">
        <v>51</v>
      </c>
      <c r="L181" t="s">
        <v>52</v>
      </c>
      <c r="M181">
        <v>98501</v>
      </c>
      <c r="N181" t="s">
        <v>42</v>
      </c>
      <c r="O181" s="2">
        <v>33166</v>
      </c>
    </row>
    <row r="182" spans="1:29" x14ac:dyDescent="0.3">
      <c r="A182" t="s">
        <v>80</v>
      </c>
      <c r="B182" t="s">
        <v>64</v>
      </c>
      <c r="C182" t="s">
        <v>45</v>
      </c>
      <c r="D182" t="s">
        <v>68</v>
      </c>
      <c r="E182" t="s">
        <v>69</v>
      </c>
      <c r="F182" t="s">
        <v>48</v>
      </c>
      <c r="G182" t="s">
        <v>949</v>
      </c>
      <c r="H182">
        <v>22</v>
      </c>
      <c r="I182" t="s">
        <v>950</v>
      </c>
      <c r="K182" t="s">
        <v>51</v>
      </c>
      <c r="L182" t="s">
        <v>52</v>
      </c>
      <c r="M182">
        <v>98506</v>
      </c>
      <c r="N182" t="s">
        <v>60</v>
      </c>
      <c r="O182" s="2">
        <v>2765</v>
      </c>
    </row>
    <row r="183" spans="1:29" x14ac:dyDescent="0.3">
      <c r="A183" t="s">
        <v>80</v>
      </c>
      <c r="B183" t="s">
        <v>44</v>
      </c>
      <c r="C183" t="s">
        <v>45</v>
      </c>
      <c r="D183" t="s">
        <v>699</v>
      </c>
      <c r="E183" t="s">
        <v>700</v>
      </c>
      <c r="F183" t="s">
        <v>48</v>
      </c>
      <c r="G183" t="s">
        <v>701</v>
      </c>
      <c r="H183">
        <v>22</v>
      </c>
      <c r="I183" t="s">
        <v>702</v>
      </c>
      <c r="K183" t="s">
        <v>155</v>
      </c>
      <c r="L183" t="s">
        <v>52</v>
      </c>
      <c r="M183">
        <v>98501</v>
      </c>
      <c r="N183" t="s">
        <v>60</v>
      </c>
      <c r="O183" s="2">
        <v>46086</v>
      </c>
    </row>
    <row r="184" spans="1:29" x14ac:dyDescent="0.3">
      <c r="A184" t="s">
        <v>80</v>
      </c>
      <c r="B184" t="s">
        <v>64</v>
      </c>
      <c r="C184" t="s">
        <v>45</v>
      </c>
      <c r="D184" t="s">
        <v>699</v>
      </c>
      <c r="E184" t="s">
        <v>700</v>
      </c>
      <c r="F184" t="s">
        <v>48</v>
      </c>
      <c r="G184" t="s">
        <v>1198</v>
      </c>
      <c r="H184">
        <v>36</v>
      </c>
      <c r="I184" t="s">
        <v>1199</v>
      </c>
      <c r="K184" t="s">
        <v>226</v>
      </c>
      <c r="L184" t="s">
        <v>59</v>
      </c>
      <c r="M184">
        <v>98101</v>
      </c>
      <c r="N184" t="s">
        <v>60</v>
      </c>
      <c r="O184" s="2">
        <v>3159</v>
      </c>
    </row>
    <row r="185" spans="1:29" ht="28.8" x14ac:dyDescent="0.3">
      <c r="A185" t="s">
        <v>207</v>
      </c>
      <c r="B185" t="s">
        <v>210</v>
      </c>
      <c r="C185" t="s">
        <v>116</v>
      </c>
      <c r="D185" t="s">
        <v>390</v>
      </c>
      <c r="E185" t="s">
        <v>391</v>
      </c>
      <c r="F185" t="s">
        <v>36</v>
      </c>
      <c r="G185" t="s">
        <v>1775</v>
      </c>
      <c r="H185">
        <v>12</v>
      </c>
      <c r="I185" t="s">
        <v>1776</v>
      </c>
      <c r="K185" t="s">
        <v>1777</v>
      </c>
      <c r="L185" t="s">
        <v>447</v>
      </c>
      <c r="M185">
        <v>98856</v>
      </c>
      <c r="N185" t="s">
        <v>60</v>
      </c>
      <c r="O185" s="2">
        <v>4800</v>
      </c>
      <c r="P185" s="3" t="s">
        <v>1778</v>
      </c>
      <c r="Q185" t="s">
        <v>207</v>
      </c>
      <c r="R185" t="s">
        <v>143</v>
      </c>
      <c r="S185" t="s">
        <v>210</v>
      </c>
      <c r="T185" s="1">
        <v>45839</v>
      </c>
      <c r="U185" t="s">
        <v>1777</v>
      </c>
      <c r="V185" s="7">
        <v>2300</v>
      </c>
      <c r="W185" s="2">
        <v>-2500</v>
      </c>
      <c r="X185" s="6">
        <v>106536</v>
      </c>
      <c r="Y185" s="6">
        <v>108595</v>
      </c>
      <c r="Z185" s="6">
        <v>111017</v>
      </c>
      <c r="AA185" s="6">
        <v>2059</v>
      </c>
      <c r="AB185" s="6">
        <v>4481</v>
      </c>
      <c r="AC185" s="6">
        <v>10000</v>
      </c>
    </row>
    <row r="186" spans="1:29" ht="72" x14ac:dyDescent="0.3">
      <c r="A186" t="s">
        <v>135</v>
      </c>
      <c r="B186" t="s">
        <v>115</v>
      </c>
      <c r="C186" t="s">
        <v>116</v>
      </c>
      <c r="D186" t="s">
        <v>390</v>
      </c>
      <c r="E186" t="s">
        <v>391</v>
      </c>
      <c r="F186" t="s">
        <v>36</v>
      </c>
      <c r="G186" t="s">
        <v>1817</v>
      </c>
      <c r="H186">
        <v>22</v>
      </c>
      <c r="I186" t="s">
        <v>1818</v>
      </c>
      <c r="K186" t="s">
        <v>51</v>
      </c>
      <c r="L186" t="s">
        <v>52</v>
      </c>
      <c r="M186">
        <v>98501</v>
      </c>
      <c r="N186" t="s">
        <v>42</v>
      </c>
      <c r="O186" s="2">
        <v>14500</v>
      </c>
      <c r="P186" s="3" t="s">
        <v>1819</v>
      </c>
      <c r="Q186" t="s">
        <v>135</v>
      </c>
      <c r="R186" t="s">
        <v>143</v>
      </c>
      <c r="S186" t="s">
        <v>210</v>
      </c>
      <c r="T186" s="1">
        <v>45839</v>
      </c>
      <c r="U186" t="s">
        <v>51</v>
      </c>
      <c r="V186" s="7">
        <v>14500</v>
      </c>
      <c r="W186">
        <v>0</v>
      </c>
      <c r="X186" s="6">
        <v>33859</v>
      </c>
      <c r="Y186" s="6">
        <v>35175</v>
      </c>
      <c r="Z186" s="6">
        <v>35175</v>
      </c>
      <c r="AA186" s="6">
        <v>1316</v>
      </c>
      <c r="AB186" s="6">
        <v>1316</v>
      </c>
      <c r="AC186" s="6">
        <v>1490000</v>
      </c>
    </row>
    <row r="187" spans="1:29" x14ac:dyDescent="0.3">
      <c r="A187" t="s">
        <v>33</v>
      </c>
      <c r="B187" t="s">
        <v>64</v>
      </c>
      <c r="C187" t="s">
        <v>45</v>
      </c>
      <c r="D187" t="s">
        <v>390</v>
      </c>
      <c r="E187" t="s">
        <v>391</v>
      </c>
      <c r="F187" t="s">
        <v>36</v>
      </c>
      <c r="G187" t="s">
        <v>1712</v>
      </c>
      <c r="H187">
        <v>9</v>
      </c>
      <c r="I187" t="s">
        <v>1713</v>
      </c>
      <c r="K187" t="s">
        <v>455</v>
      </c>
      <c r="L187" t="s">
        <v>371</v>
      </c>
      <c r="M187">
        <v>99111</v>
      </c>
      <c r="N187" t="s">
        <v>60</v>
      </c>
      <c r="O187">
        <v>120</v>
      </c>
    </row>
    <row r="188" spans="1:29" x14ac:dyDescent="0.3">
      <c r="A188" t="s">
        <v>33</v>
      </c>
      <c r="B188" t="s">
        <v>64</v>
      </c>
      <c r="C188" t="s">
        <v>45</v>
      </c>
      <c r="D188" t="s">
        <v>390</v>
      </c>
      <c r="E188" t="s">
        <v>391</v>
      </c>
      <c r="F188" t="s">
        <v>36</v>
      </c>
      <c r="G188" t="s">
        <v>1716</v>
      </c>
      <c r="H188">
        <v>19</v>
      </c>
      <c r="I188" t="s">
        <v>1717</v>
      </c>
      <c r="K188" t="s">
        <v>1718</v>
      </c>
      <c r="L188" t="s">
        <v>438</v>
      </c>
      <c r="M188">
        <v>98995</v>
      </c>
      <c r="N188" t="s">
        <v>60</v>
      </c>
      <c r="O188">
        <v>180</v>
      </c>
    </row>
    <row r="189" spans="1:29" x14ac:dyDescent="0.3">
      <c r="A189" t="s">
        <v>33</v>
      </c>
      <c r="B189" t="s">
        <v>64</v>
      </c>
      <c r="C189" t="s">
        <v>45</v>
      </c>
      <c r="D189" t="s">
        <v>390</v>
      </c>
      <c r="E189" t="s">
        <v>391</v>
      </c>
      <c r="F189" t="s">
        <v>36</v>
      </c>
      <c r="G189" t="s">
        <v>1719</v>
      </c>
      <c r="H189">
        <v>14</v>
      </c>
      <c r="I189" t="s">
        <v>1720</v>
      </c>
      <c r="J189" t="s">
        <v>1721</v>
      </c>
      <c r="K189" t="s">
        <v>323</v>
      </c>
      <c r="L189" t="s">
        <v>91</v>
      </c>
      <c r="M189">
        <v>98620</v>
      </c>
      <c r="N189" t="s">
        <v>42</v>
      </c>
      <c r="O189">
        <v>400</v>
      </c>
    </row>
    <row r="190" spans="1:29" x14ac:dyDescent="0.3">
      <c r="A190" t="s">
        <v>33</v>
      </c>
      <c r="B190" t="s">
        <v>64</v>
      </c>
      <c r="C190" t="s">
        <v>45</v>
      </c>
      <c r="D190" t="s">
        <v>390</v>
      </c>
      <c r="E190" t="s">
        <v>391</v>
      </c>
      <c r="F190" t="s">
        <v>36</v>
      </c>
      <c r="G190" t="s">
        <v>1722</v>
      </c>
      <c r="H190">
        <v>14</v>
      </c>
      <c r="I190" t="s">
        <v>1723</v>
      </c>
      <c r="K190" t="s">
        <v>632</v>
      </c>
      <c r="L190" t="s">
        <v>633</v>
      </c>
      <c r="M190">
        <v>98648</v>
      </c>
      <c r="N190" t="s">
        <v>60</v>
      </c>
      <c r="O190">
        <v>400</v>
      </c>
    </row>
    <row r="191" spans="1:29" x14ac:dyDescent="0.3">
      <c r="A191" t="s">
        <v>33</v>
      </c>
      <c r="B191" t="s">
        <v>64</v>
      </c>
      <c r="C191" t="s">
        <v>45</v>
      </c>
      <c r="D191" t="s">
        <v>390</v>
      </c>
      <c r="E191" t="s">
        <v>391</v>
      </c>
      <c r="F191" t="s">
        <v>36</v>
      </c>
      <c r="G191" t="s">
        <v>1728</v>
      </c>
      <c r="H191">
        <v>24</v>
      </c>
      <c r="I191" t="s">
        <v>1729</v>
      </c>
      <c r="K191" t="s">
        <v>129</v>
      </c>
      <c r="L191" t="s">
        <v>130</v>
      </c>
      <c r="M191">
        <v>98362</v>
      </c>
      <c r="N191" t="s">
        <v>60</v>
      </c>
      <c r="O191">
        <v>500</v>
      </c>
    </row>
    <row r="192" spans="1:29" x14ac:dyDescent="0.3">
      <c r="A192" t="s">
        <v>33</v>
      </c>
      <c r="B192" t="s">
        <v>64</v>
      </c>
      <c r="C192" t="s">
        <v>45</v>
      </c>
      <c r="D192" t="s">
        <v>390</v>
      </c>
      <c r="E192" t="s">
        <v>391</v>
      </c>
      <c r="F192" t="s">
        <v>36</v>
      </c>
      <c r="G192" t="s">
        <v>1732</v>
      </c>
      <c r="H192">
        <v>14</v>
      </c>
      <c r="I192" t="s">
        <v>1733</v>
      </c>
      <c r="J192" t="s">
        <v>1734</v>
      </c>
      <c r="K192" t="s">
        <v>1735</v>
      </c>
      <c r="L192" t="s">
        <v>41</v>
      </c>
      <c r="M192">
        <v>98937</v>
      </c>
      <c r="N192" t="s">
        <v>42</v>
      </c>
      <c r="O192">
        <v>540</v>
      </c>
    </row>
    <row r="193" spans="1:15" x14ac:dyDescent="0.3">
      <c r="A193" t="s">
        <v>33</v>
      </c>
      <c r="B193" t="s">
        <v>64</v>
      </c>
      <c r="C193" t="s">
        <v>45</v>
      </c>
      <c r="D193" t="s">
        <v>390</v>
      </c>
      <c r="E193" t="s">
        <v>391</v>
      </c>
      <c r="F193" t="s">
        <v>36</v>
      </c>
      <c r="G193" t="s">
        <v>1742</v>
      </c>
      <c r="H193">
        <v>15</v>
      </c>
      <c r="I193" t="s">
        <v>1743</v>
      </c>
      <c r="J193" t="s">
        <v>1744</v>
      </c>
      <c r="K193" t="s">
        <v>1745</v>
      </c>
      <c r="L193" t="s">
        <v>41</v>
      </c>
      <c r="M193">
        <v>98935</v>
      </c>
      <c r="N193" t="s">
        <v>42</v>
      </c>
      <c r="O193" s="2">
        <v>1152</v>
      </c>
    </row>
    <row r="194" spans="1:15" x14ac:dyDescent="0.3">
      <c r="A194" t="s">
        <v>33</v>
      </c>
      <c r="B194" t="s">
        <v>64</v>
      </c>
      <c r="C194" t="s">
        <v>45</v>
      </c>
      <c r="D194" t="s">
        <v>390</v>
      </c>
      <c r="E194" t="s">
        <v>391</v>
      </c>
      <c r="F194" t="s">
        <v>36</v>
      </c>
      <c r="G194" t="s">
        <v>1746</v>
      </c>
      <c r="H194">
        <v>19</v>
      </c>
      <c r="I194" t="s">
        <v>1747</v>
      </c>
      <c r="J194" t="s">
        <v>1748</v>
      </c>
      <c r="K194" t="s">
        <v>905</v>
      </c>
      <c r="L194" t="s">
        <v>409</v>
      </c>
      <c r="M194">
        <v>98631</v>
      </c>
      <c r="N194" t="s">
        <v>42</v>
      </c>
      <c r="O194" s="2">
        <v>1156</v>
      </c>
    </row>
    <row r="195" spans="1:15" x14ac:dyDescent="0.3">
      <c r="A195" t="s">
        <v>33</v>
      </c>
      <c r="B195" t="s">
        <v>64</v>
      </c>
      <c r="C195" t="s">
        <v>45</v>
      </c>
      <c r="D195" t="s">
        <v>390</v>
      </c>
      <c r="E195" t="s">
        <v>391</v>
      </c>
      <c r="F195" t="s">
        <v>36</v>
      </c>
      <c r="G195" t="s">
        <v>1754</v>
      </c>
      <c r="H195">
        <v>13</v>
      </c>
      <c r="I195" t="s">
        <v>1755</v>
      </c>
      <c r="J195" t="s">
        <v>1756</v>
      </c>
      <c r="K195" t="s">
        <v>573</v>
      </c>
      <c r="L195" t="s">
        <v>241</v>
      </c>
      <c r="M195">
        <v>98823</v>
      </c>
      <c r="N195" t="s">
        <v>42</v>
      </c>
      <c r="O195" s="2">
        <v>1600</v>
      </c>
    </row>
    <row r="196" spans="1:15" x14ac:dyDescent="0.3">
      <c r="A196" t="s">
        <v>33</v>
      </c>
      <c r="B196" t="s">
        <v>64</v>
      </c>
      <c r="C196" t="s">
        <v>45</v>
      </c>
      <c r="D196" t="s">
        <v>390</v>
      </c>
      <c r="E196" t="s">
        <v>391</v>
      </c>
      <c r="F196" t="s">
        <v>36</v>
      </c>
      <c r="G196" t="s">
        <v>1760</v>
      </c>
      <c r="H196">
        <v>12</v>
      </c>
      <c r="I196" t="s">
        <v>1761</v>
      </c>
      <c r="J196" t="s">
        <v>1762</v>
      </c>
      <c r="K196" t="s">
        <v>158</v>
      </c>
      <c r="L196" t="s">
        <v>159</v>
      </c>
      <c r="M196">
        <v>98801</v>
      </c>
      <c r="N196" t="s">
        <v>42</v>
      </c>
      <c r="O196" s="2">
        <v>1800</v>
      </c>
    </row>
    <row r="197" spans="1:15" x14ac:dyDescent="0.3">
      <c r="A197" t="s">
        <v>33</v>
      </c>
      <c r="B197" t="s">
        <v>64</v>
      </c>
      <c r="C197" t="s">
        <v>45</v>
      </c>
      <c r="D197" t="s">
        <v>390</v>
      </c>
      <c r="E197" t="s">
        <v>391</v>
      </c>
      <c r="F197" t="s">
        <v>36</v>
      </c>
      <c r="G197" t="s">
        <v>1763</v>
      </c>
      <c r="H197">
        <v>13</v>
      </c>
      <c r="I197" t="s">
        <v>1764</v>
      </c>
      <c r="J197" t="s">
        <v>1765</v>
      </c>
      <c r="K197" t="s">
        <v>1766</v>
      </c>
      <c r="L197" t="s">
        <v>1767</v>
      </c>
      <c r="M197">
        <v>99117</v>
      </c>
      <c r="N197" t="s">
        <v>42</v>
      </c>
      <c r="O197" s="2">
        <v>1965</v>
      </c>
    </row>
    <row r="198" spans="1:15" x14ac:dyDescent="0.3">
      <c r="A198" t="s">
        <v>33</v>
      </c>
      <c r="B198" t="s">
        <v>64</v>
      </c>
      <c r="C198" t="s">
        <v>45</v>
      </c>
      <c r="D198" t="s">
        <v>390</v>
      </c>
      <c r="E198" t="s">
        <v>391</v>
      </c>
      <c r="F198" t="s">
        <v>36</v>
      </c>
      <c r="G198" t="s">
        <v>1771</v>
      </c>
      <c r="H198">
        <v>35</v>
      </c>
      <c r="I198" t="s">
        <v>1772</v>
      </c>
      <c r="K198" t="s">
        <v>229</v>
      </c>
      <c r="L198" t="s">
        <v>230</v>
      </c>
      <c r="M198">
        <v>98584</v>
      </c>
      <c r="N198" t="s">
        <v>42</v>
      </c>
      <c r="O198" s="2">
        <v>2440</v>
      </c>
    </row>
    <row r="199" spans="1:15" x14ac:dyDescent="0.3">
      <c r="A199" t="s">
        <v>33</v>
      </c>
      <c r="B199" t="s">
        <v>64</v>
      </c>
      <c r="C199" t="s">
        <v>45</v>
      </c>
      <c r="D199" t="s">
        <v>390</v>
      </c>
      <c r="E199" t="s">
        <v>391</v>
      </c>
      <c r="F199" t="s">
        <v>36</v>
      </c>
      <c r="G199" t="s">
        <v>1779</v>
      </c>
      <c r="H199">
        <v>20</v>
      </c>
      <c r="I199" t="s">
        <v>1780</v>
      </c>
      <c r="J199" t="s">
        <v>1781</v>
      </c>
      <c r="K199" t="s">
        <v>1782</v>
      </c>
      <c r="L199" t="s">
        <v>52</v>
      </c>
      <c r="M199">
        <v>98589</v>
      </c>
      <c r="N199" t="s">
        <v>42</v>
      </c>
      <c r="O199" s="2">
        <v>3225</v>
      </c>
    </row>
    <row r="200" spans="1:15" x14ac:dyDescent="0.3">
      <c r="A200" t="s">
        <v>33</v>
      </c>
      <c r="B200" t="s">
        <v>64</v>
      </c>
      <c r="C200" t="s">
        <v>45</v>
      </c>
      <c r="D200" t="s">
        <v>390</v>
      </c>
      <c r="E200" t="s">
        <v>391</v>
      </c>
      <c r="F200" t="s">
        <v>36</v>
      </c>
      <c r="G200" t="s">
        <v>1787</v>
      </c>
      <c r="H200">
        <v>12</v>
      </c>
      <c r="I200" t="s">
        <v>1788</v>
      </c>
      <c r="K200" t="s">
        <v>158</v>
      </c>
      <c r="L200" t="s">
        <v>159</v>
      </c>
      <c r="M200">
        <v>98807</v>
      </c>
      <c r="N200" t="s">
        <v>60</v>
      </c>
      <c r="O200" s="2">
        <v>3875</v>
      </c>
    </row>
    <row r="201" spans="1:15" x14ac:dyDescent="0.3">
      <c r="A201" t="s">
        <v>33</v>
      </c>
      <c r="B201" t="s">
        <v>64</v>
      </c>
      <c r="C201" t="s">
        <v>45</v>
      </c>
      <c r="D201" t="s">
        <v>390</v>
      </c>
      <c r="E201" t="s">
        <v>391</v>
      </c>
      <c r="F201" t="s">
        <v>36</v>
      </c>
      <c r="G201" t="s">
        <v>1792</v>
      </c>
      <c r="H201">
        <v>24</v>
      </c>
      <c r="I201" t="s">
        <v>1793</v>
      </c>
      <c r="J201" t="s">
        <v>1794</v>
      </c>
      <c r="K201" t="s">
        <v>1795</v>
      </c>
      <c r="L201" t="s">
        <v>103</v>
      </c>
      <c r="M201">
        <v>98320</v>
      </c>
      <c r="N201" t="s">
        <v>42</v>
      </c>
      <c r="O201" s="2">
        <v>4480</v>
      </c>
    </row>
    <row r="202" spans="1:15" x14ac:dyDescent="0.3">
      <c r="A202" t="s">
        <v>33</v>
      </c>
      <c r="B202" t="s">
        <v>64</v>
      </c>
      <c r="C202" t="s">
        <v>45</v>
      </c>
      <c r="D202" t="s">
        <v>390</v>
      </c>
      <c r="E202" t="s">
        <v>391</v>
      </c>
      <c r="F202" t="s">
        <v>36</v>
      </c>
      <c r="G202" t="s">
        <v>1796</v>
      </c>
      <c r="H202">
        <v>15</v>
      </c>
      <c r="I202" t="s">
        <v>1797</v>
      </c>
      <c r="J202" t="s">
        <v>1798</v>
      </c>
      <c r="K202" t="s">
        <v>41</v>
      </c>
      <c r="L202" t="s">
        <v>41</v>
      </c>
      <c r="M202">
        <v>98902</v>
      </c>
      <c r="N202" t="s">
        <v>42</v>
      </c>
      <c r="O202" s="2">
        <v>4480</v>
      </c>
    </row>
    <row r="203" spans="1:15" x14ac:dyDescent="0.3">
      <c r="A203" t="s">
        <v>33</v>
      </c>
      <c r="B203" t="s">
        <v>64</v>
      </c>
      <c r="C203" t="s">
        <v>45</v>
      </c>
      <c r="D203" t="s">
        <v>390</v>
      </c>
      <c r="E203" t="s">
        <v>391</v>
      </c>
      <c r="F203" t="s">
        <v>36</v>
      </c>
      <c r="G203" t="s">
        <v>1799</v>
      </c>
      <c r="H203">
        <v>13</v>
      </c>
      <c r="I203" t="s">
        <v>1755</v>
      </c>
      <c r="J203" t="s">
        <v>1800</v>
      </c>
      <c r="K203" t="s">
        <v>573</v>
      </c>
      <c r="L203" t="s">
        <v>241</v>
      </c>
      <c r="M203">
        <v>98823</v>
      </c>
      <c r="N203" t="s">
        <v>42</v>
      </c>
      <c r="O203" s="2">
        <v>4480</v>
      </c>
    </row>
    <row r="204" spans="1:15" x14ac:dyDescent="0.3">
      <c r="A204" t="s">
        <v>33</v>
      </c>
      <c r="B204" t="s">
        <v>64</v>
      </c>
      <c r="C204" t="s">
        <v>45</v>
      </c>
      <c r="D204" t="s">
        <v>390</v>
      </c>
      <c r="E204" t="s">
        <v>391</v>
      </c>
      <c r="F204" t="s">
        <v>36</v>
      </c>
      <c r="G204" t="s">
        <v>1801</v>
      </c>
      <c r="H204">
        <v>16</v>
      </c>
      <c r="I204" t="s">
        <v>1802</v>
      </c>
      <c r="J204" t="s">
        <v>1803</v>
      </c>
      <c r="K204" t="s">
        <v>535</v>
      </c>
      <c r="L204" t="s">
        <v>535</v>
      </c>
      <c r="M204">
        <v>99362</v>
      </c>
      <c r="N204" t="s">
        <v>42</v>
      </c>
      <c r="O204" s="2">
        <v>4515</v>
      </c>
    </row>
    <row r="205" spans="1:15" x14ac:dyDescent="0.3">
      <c r="A205" t="s">
        <v>33</v>
      </c>
      <c r="B205" t="s">
        <v>64</v>
      </c>
      <c r="C205" t="s">
        <v>45</v>
      </c>
      <c r="D205" t="s">
        <v>390</v>
      </c>
      <c r="E205" t="s">
        <v>391</v>
      </c>
      <c r="F205" t="s">
        <v>36</v>
      </c>
      <c r="G205" t="s">
        <v>1811</v>
      </c>
      <c r="H205">
        <v>19</v>
      </c>
      <c r="I205" t="s">
        <v>1812</v>
      </c>
      <c r="J205" t="s">
        <v>1813</v>
      </c>
      <c r="K205" t="s">
        <v>1814</v>
      </c>
      <c r="L205" t="s">
        <v>438</v>
      </c>
      <c r="M205">
        <v>98563</v>
      </c>
      <c r="N205" t="s">
        <v>42</v>
      </c>
      <c r="O205" s="2">
        <v>7360</v>
      </c>
    </row>
    <row r="206" spans="1:15" x14ac:dyDescent="0.3">
      <c r="A206" t="s">
        <v>33</v>
      </c>
      <c r="B206" t="s">
        <v>64</v>
      </c>
      <c r="C206" t="s">
        <v>45</v>
      </c>
      <c r="D206" t="s">
        <v>390</v>
      </c>
      <c r="E206" t="s">
        <v>391</v>
      </c>
      <c r="F206" t="s">
        <v>36</v>
      </c>
      <c r="G206" t="s">
        <v>1820</v>
      </c>
      <c r="H206">
        <v>4</v>
      </c>
      <c r="I206" t="s">
        <v>1821</v>
      </c>
      <c r="J206" t="s">
        <v>1822</v>
      </c>
      <c r="K206" t="s">
        <v>170</v>
      </c>
      <c r="L206" t="s">
        <v>98</v>
      </c>
      <c r="M206">
        <v>99216</v>
      </c>
      <c r="N206" t="s">
        <v>42</v>
      </c>
      <c r="O206" s="2">
        <v>15040</v>
      </c>
    </row>
    <row r="207" spans="1:15" x14ac:dyDescent="0.3">
      <c r="A207" t="s">
        <v>33</v>
      </c>
      <c r="B207" t="s">
        <v>64</v>
      </c>
      <c r="C207" t="s">
        <v>45</v>
      </c>
      <c r="D207" t="s">
        <v>390</v>
      </c>
      <c r="E207" t="s">
        <v>391</v>
      </c>
      <c r="F207" t="s">
        <v>36</v>
      </c>
      <c r="G207" t="s">
        <v>1898</v>
      </c>
      <c r="H207">
        <v>18</v>
      </c>
      <c r="I207" t="s">
        <v>1899</v>
      </c>
      <c r="K207" t="s">
        <v>1900</v>
      </c>
      <c r="L207" t="s">
        <v>257</v>
      </c>
      <c r="M207">
        <v>98642</v>
      </c>
      <c r="N207" t="s">
        <v>60</v>
      </c>
      <c r="O207" s="2">
        <v>31400</v>
      </c>
    </row>
    <row r="208" spans="1:15" x14ac:dyDescent="0.3">
      <c r="A208" t="s">
        <v>33</v>
      </c>
      <c r="B208" t="s">
        <v>64</v>
      </c>
      <c r="C208" t="s">
        <v>45</v>
      </c>
      <c r="D208" t="s">
        <v>390</v>
      </c>
      <c r="E208" t="s">
        <v>391</v>
      </c>
      <c r="F208" t="s">
        <v>36</v>
      </c>
      <c r="G208" t="s">
        <v>1987</v>
      </c>
      <c r="H208">
        <v>13</v>
      </c>
      <c r="I208" t="s">
        <v>1988</v>
      </c>
      <c r="K208" t="s">
        <v>836</v>
      </c>
      <c r="L208" t="s">
        <v>565</v>
      </c>
      <c r="M208">
        <v>98926</v>
      </c>
      <c r="N208" t="s">
        <v>60</v>
      </c>
      <c r="O208" s="2">
        <v>13709</v>
      </c>
    </row>
    <row r="209" spans="1:34" x14ac:dyDescent="0.3">
      <c r="A209" t="s">
        <v>43</v>
      </c>
      <c r="B209" t="s">
        <v>76</v>
      </c>
      <c r="C209" t="s">
        <v>77</v>
      </c>
      <c r="D209" t="s">
        <v>390</v>
      </c>
      <c r="E209" t="s">
        <v>391</v>
      </c>
      <c r="F209" t="s">
        <v>36</v>
      </c>
      <c r="G209" t="s">
        <v>1736</v>
      </c>
      <c r="H209">
        <v>42</v>
      </c>
      <c r="I209" t="s">
        <v>1737</v>
      </c>
      <c r="K209" t="s">
        <v>279</v>
      </c>
      <c r="L209" t="s">
        <v>280</v>
      </c>
      <c r="M209">
        <v>98225</v>
      </c>
      <c r="N209" t="s">
        <v>60</v>
      </c>
      <c r="O209">
        <v>839</v>
      </c>
    </row>
    <row r="210" spans="1:34" x14ac:dyDescent="0.3">
      <c r="A210" t="s">
        <v>43</v>
      </c>
      <c r="B210" t="s">
        <v>210</v>
      </c>
      <c r="C210" t="s">
        <v>116</v>
      </c>
      <c r="D210" t="s">
        <v>390</v>
      </c>
      <c r="E210" t="s">
        <v>391</v>
      </c>
      <c r="F210" t="s">
        <v>36</v>
      </c>
      <c r="G210" t="s">
        <v>1757</v>
      </c>
      <c r="H210">
        <v>21</v>
      </c>
      <c r="I210" t="s">
        <v>1758</v>
      </c>
      <c r="K210" t="s">
        <v>1759</v>
      </c>
      <c r="L210" t="s">
        <v>141</v>
      </c>
      <c r="M210">
        <v>98020</v>
      </c>
      <c r="N210" t="s">
        <v>60</v>
      </c>
      <c r="O210" s="2">
        <v>1728</v>
      </c>
    </row>
    <row r="211" spans="1:34" x14ac:dyDescent="0.3">
      <c r="A211" t="s">
        <v>43</v>
      </c>
      <c r="B211" t="s">
        <v>210</v>
      </c>
      <c r="C211" t="s">
        <v>116</v>
      </c>
      <c r="D211" t="s">
        <v>390</v>
      </c>
      <c r="E211" t="s">
        <v>391</v>
      </c>
      <c r="F211" t="s">
        <v>36</v>
      </c>
      <c r="G211" t="s">
        <v>1789</v>
      </c>
      <c r="H211">
        <v>44</v>
      </c>
      <c r="I211" t="s">
        <v>1790</v>
      </c>
      <c r="K211" t="s">
        <v>1791</v>
      </c>
      <c r="L211" t="s">
        <v>141</v>
      </c>
      <c r="M211">
        <v>98012</v>
      </c>
      <c r="N211" t="s">
        <v>60</v>
      </c>
      <c r="O211" s="2">
        <v>3964</v>
      </c>
    </row>
    <row r="212" spans="1:34" x14ac:dyDescent="0.3">
      <c r="A212" t="s">
        <v>43</v>
      </c>
      <c r="B212" t="s">
        <v>210</v>
      </c>
      <c r="C212" t="s">
        <v>116</v>
      </c>
      <c r="D212" t="s">
        <v>390</v>
      </c>
      <c r="E212" t="s">
        <v>391</v>
      </c>
      <c r="F212" t="s">
        <v>36</v>
      </c>
      <c r="G212" t="s">
        <v>1815</v>
      </c>
      <c r="H212">
        <v>44</v>
      </c>
      <c r="I212" t="s">
        <v>1816</v>
      </c>
      <c r="K212" t="s">
        <v>1791</v>
      </c>
      <c r="L212" t="s">
        <v>141</v>
      </c>
      <c r="M212">
        <v>98012</v>
      </c>
      <c r="N212" t="s">
        <v>42</v>
      </c>
      <c r="O212" s="2">
        <v>11700</v>
      </c>
    </row>
    <row r="213" spans="1:34" x14ac:dyDescent="0.3">
      <c r="A213" t="s">
        <v>43</v>
      </c>
      <c r="B213" t="s">
        <v>76</v>
      </c>
      <c r="C213" t="s">
        <v>77</v>
      </c>
      <c r="D213" t="s">
        <v>390</v>
      </c>
      <c r="E213" t="s">
        <v>391</v>
      </c>
      <c r="F213" t="s">
        <v>36</v>
      </c>
      <c r="G213" t="s">
        <v>1823</v>
      </c>
      <c r="H213">
        <v>10</v>
      </c>
      <c r="I213" t="s">
        <v>1824</v>
      </c>
      <c r="K213" t="s">
        <v>1825</v>
      </c>
      <c r="L213" t="s">
        <v>252</v>
      </c>
      <c r="M213">
        <v>98257</v>
      </c>
      <c r="N213" t="s">
        <v>60</v>
      </c>
      <c r="O213" s="2">
        <v>16176</v>
      </c>
    </row>
    <row r="214" spans="1:34" ht="72" x14ac:dyDescent="0.3">
      <c r="A214" t="s">
        <v>400</v>
      </c>
      <c r="B214" t="s">
        <v>210</v>
      </c>
      <c r="C214" t="s">
        <v>116</v>
      </c>
      <c r="D214" t="s">
        <v>390</v>
      </c>
      <c r="E214" t="s">
        <v>391</v>
      </c>
      <c r="F214" t="s">
        <v>36</v>
      </c>
      <c r="H214">
        <v>44</v>
      </c>
      <c r="K214" t="s">
        <v>2075</v>
      </c>
      <c r="L214" t="s">
        <v>141</v>
      </c>
      <c r="O214" s="2">
        <v>25800</v>
      </c>
      <c r="P214" s="3" t="s">
        <v>2076</v>
      </c>
      <c r="Q214" t="s">
        <v>402</v>
      </c>
      <c r="R214" t="s">
        <v>143</v>
      </c>
      <c r="S214" t="s">
        <v>210</v>
      </c>
      <c r="T214" s="1">
        <v>45839</v>
      </c>
      <c r="U214" t="s">
        <v>1791</v>
      </c>
      <c r="V214" s="7">
        <v>25800</v>
      </c>
      <c r="W214" s="2">
        <v>8408</v>
      </c>
      <c r="X214" s="6">
        <v>324981</v>
      </c>
      <c r="Y214" s="6">
        <v>332904</v>
      </c>
      <c r="Z214" s="6">
        <v>351074</v>
      </c>
      <c r="AA214" s="6">
        <v>7922</v>
      </c>
      <c r="AB214" s="6">
        <v>26093</v>
      </c>
      <c r="AC214" s="6">
        <v>4053000</v>
      </c>
      <c r="AD214" s="2">
        <v>28400</v>
      </c>
      <c r="AE214" s="4" t="s">
        <v>2077</v>
      </c>
      <c r="AF214" s="5">
        <v>21.84</v>
      </c>
      <c r="AG214" s="6">
        <v>11988000</v>
      </c>
      <c r="AH214" s="6">
        <v>422</v>
      </c>
    </row>
    <row r="215" spans="1:34" ht="72" x14ac:dyDescent="0.3">
      <c r="A215" t="s">
        <v>400</v>
      </c>
      <c r="B215" t="s">
        <v>76</v>
      </c>
      <c r="C215" t="s">
        <v>77</v>
      </c>
      <c r="D215" t="s">
        <v>390</v>
      </c>
      <c r="E215" t="s">
        <v>391</v>
      </c>
      <c r="F215" t="s">
        <v>36</v>
      </c>
      <c r="H215">
        <v>10</v>
      </c>
      <c r="K215" t="s">
        <v>2078</v>
      </c>
      <c r="L215" t="s">
        <v>252</v>
      </c>
      <c r="O215" s="2">
        <v>11760</v>
      </c>
      <c r="P215" s="3" t="s">
        <v>2079</v>
      </c>
      <c r="Q215" t="s">
        <v>402</v>
      </c>
      <c r="R215" t="s">
        <v>205</v>
      </c>
      <c r="S215" t="s">
        <v>76</v>
      </c>
      <c r="T215" s="1">
        <v>45170</v>
      </c>
      <c r="U215" t="s">
        <v>2080</v>
      </c>
      <c r="V215" s="7">
        <v>11760</v>
      </c>
      <c r="W215" s="2">
        <v>-5255</v>
      </c>
      <c r="X215" s="6">
        <v>279359</v>
      </c>
      <c r="Y215" s="6">
        <v>281810</v>
      </c>
      <c r="Z215" s="6">
        <v>281810</v>
      </c>
      <c r="AA215" s="6">
        <v>2451</v>
      </c>
      <c r="AB215" s="6">
        <v>2451</v>
      </c>
      <c r="AC215" s="6">
        <v>694040</v>
      </c>
    </row>
    <row r="216" spans="1:34" x14ac:dyDescent="0.3">
      <c r="A216" t="s">
        <v>80</v>
      </c>
      <c r="B216" t="s">
        <v>54</v>
      </c>
      <c r="C216" t="s">
        <v>55</v>
      </c>
      <c r="D216" t="s">
        <v>390</v>
      </c>
      <c r="E216" t="s">
        <v>391</v>
      </c>
      <c r="F216" t="s">
        <v>36</v>
      </c>
      <c r="G216" t="s">
        <v>392</v>
      </c>
      <c r="H216">
        <v>19</v>
      </c>
      <c r="I216" t="s">
        <v>393</v>
      </c>
      <c r="J216" t="s">
        <v>394</v>
      </c>
      <c r="K216" t="s">
        <v>261</v>
      </c>
      <c r="L216" t="s">
        <v>110</v>
      </c>
      <c r="M216">
        <v>98626</v>
      </c>
      <c r="N216" t="s">
        <v>42</v>
      </c>
      <c r="O216">
        <v>144</v>
      </c>
    </row>
    <row r="217" spans="1:34" x14ac:dyDescent="0.3">
      <c r="A217" t="s">
        <v>80</v>
      </c>
      <c r="B217" t="s">
        <v>54</v>
      </c>
      <c r="C217" t="s">
        <v>55</v>
      </c>
      <c r="D217" t="s">
        <v>390</v>
      </c>
      <c r="E217" t="s">
        <v>391</v>
      </c>
      <c r="F217" t="s">
        <v>36</v>
      </c>
      <c r="G217" t="s">
        <v>634</v>
      </c>
      <c r="H217">
        <v>12</v>
      </c>
      <c r="I217" t="s">
        <v>635</v>
      </c>
      <c r="K217" t="s">
        <v>158</v>
      </c>
      <c r="L217" t="s">
        <v>159</v>
      </c>
      <c r="M217">
        <v>98807</v>
      </c>
      <c r="N217" t="s">
        <v>60</v>
      </c>
      <c r="O217" s="2">
        <v>1567</v>
      </c>
    </row>
    <row r="218" spans="1:34" x14ac:dyDescent="0.3">
      <c r="A218" t="s">
        <v>80</v>
      </c>
      <c r="B218" t="s">
        <v>64</v>
      </c>
      <c r="C218" t="s">
        <v>45</v>
      </c>
      <c r="D218" t="s">
        <v>390</v>
      </c>
      <c r="E218" t="s">
        <v>391</v>
      </c>
      <c r="F218" t="s">
        <v>36</v>
      </c>
      <c r="G218" t="s">
        <v>1175</v>
      </c>
      <c r="H218">
        <v>14</v>
      </c>
      <c r="I218" t="s">
        <v>1176</v>
      </c>
      <c r="K218" t="s">
        <v>90</v>
      </c>
      <c r="L218" t="s">
        <v>91</v>
      </c>
      <c r="M218">
        <v>98672</v>
      </c>
      <c r="N218" t="s">
        <v>60</v>
      </c>
      <c r="O218" s="2">
        <v>1187</v>
      </c>
    </row>
    <row r="219" spans="1:34" x14ac:dyDescent="0.3">
      <c r="A219" t="s">
        <v>80</v>
      </c>
      <c r="B219" t="s">
        <v>76</v>
      </c>
      <c r="C219" t="s">
        <v>77</v>
      </c>
      <c r="D219" t="s">
        <v>390</v>
      </c>
      <c r="E219" t="s">
        <v>391</v>
      </c>
      <c r="F219" t="s">
        <v>36</v>
      </c>
      <c r="G219" t="s">
        <v>1710</v>
      </c>
      <c r="H219">
        <v>24</v>
      </c>
      <c r="I219" t="s">
        <v>1711</v>
      </c>
      <c r="K219" t="s">
        <v>1174</v>
      </c>
      <c r="L219" t="s">
        <v>103</v>
      </c>
      <c r="M219">
        <v>98368</v>
      </c>
      <c r="N219" t="s">
        <v>60</v>
      </c>
      <c r="O219" s="2">
        <v>4818</v>
      </c>
    </row>
    <row r="220" spans="1:34" x14ac:dyDescent="0.3">
      <c r="A220" t="s">
        <v>80</v>
      </c>
      <c r="B220" t="s">
        <v>54</v>
      </c>
      <c r="C220" t="s">
        <v>55</v>
      </c>
      <c r="D220" t="s">
        <v>390</v>
      </c>
      <c r="E220" t="s">
        <v>391</v>
      </c>
      <c r="F220" t="s">
        <v>36</v>
      </c>
      <c r="G220" t="s">
        <v>1740</v>
      </c>
      <c r="H220">
        <v>26</v>
      </c>
      <c r="I220" t="s">
        <v>1741</v>
      </c>
      <c r="K220" t="s">
        <v>560</v>
      </c>
      <c r="L220" t="s">
        <v>339</v>
      </c>
      <c r="M220">
        <v>98366</v>
      </c>
      <c r="N220" t="s">
        <v>60</v>
      </c>
      <c r="O220" s="2">
        <v>1074</v>
      </c>
    </row>
    <row r="221" spans="1:34" x14ac:dyDescent="0.3">
      <c r="A221" t="s">
        <v>80</v>
      </c>
      <c r="B221" t="s">
        <v>64</v>
      </c>
      <c r="C221" t="s">
        <v>45</v>
      </c>
      <c r="D221" t="s">
        <v>390</v>
      </c>
      <c r="E221" t="s">
        <v>391</v>
      </c>
      <c r="F221" t="s">
        <v>36</v>
      </c>
      <c r="G221" t="s">
        <v>1749</v>
      </c>
      <c r="H221">
        <v>19</v>
      </c>
      <c r="I221" t="s">
        <v>1750</v>
      </c>
      <c r="K221" t="s">
        <v>261</v>
      </c>
      <c r="L221" t="s">
        <v>110</v>
      </c>
      <c r="M221">
        <v>98626</v>
      </c>
      <c r="N221" t="s">
        <v>60</v>
      </c>
      <c r="O221" s="2">
        <v>1275</v>
      </c>
    </row>
    <row r="222" spans="1:34" x14ac:dyDescent="0.3">
      <c r="A222" t="s">
        <v>80</v>
      </c>
      <c r="B222" t="s">
        <v>54</v>
      </c>
      <c r="C222" t="s">
        <v>55</v>
      </c>
      <c r="D222" t="s">
        <v>390</v>
      </c>
      <c r="E222" t="s">
        <v>391</v>
      </c>
      <c r="F222" t="s">
        <v>36</v>
      </c>
      <c r="G222" t="s">
        <v>1783</v>
      </c>
      <c r="H222">
        <v>7</v>
      </c>
      <c r="I222" t="s">
        <v>1784</v>
      </c>
      <c r="K222" t="s">
        <v>163</v>
      </c>
      <c r="L222" t="s">
        <v>164</v>
      </c>
      <c r="M222">
        <v>99114</v>
      </c>
      <c r="N222" t="s">
        <v>60</v>
      </c>
      <c r="O222" s="2">
        <v>3500</v>
      </c>
    </row>
    <row r="223" spans="1:34" x14ac:dyDescent="0.3">
      <c r="A223" t="s">
        <v>80</v>
      </c>
      <c r="B223" t="s">
        <v>54</v>
      </c>
      <c r="C223" t="s">
        <v>55</v>
      </c>
      <c r="D223" t="s">
        <v>390</v>
      </c>
      <c r="E223" t="s">
        <v>391</v>
      </c>
      <c r="F223" t="s">
        <v>36</v>
      </c>
      <c r="G223" t="s">
        <v>1785</v>
      </c>
      <c r="H223">
        <v>16</v>
      </c>
      <c r="I223" t="s">
        <v>1786</v>
      </c>
      <c r="K223" t="s">
        <v>441</v>
      </c>
      <c r="L223" t="s">
        <v>442</v>
      </c>
      <c r="M223">
        <v>99301</v>
      </c>
      <c r="N223" t="s">
        <v>60</v>
      </c>
      <c r="O223" s="2">
        <v>3680</v>
      </c>
    </row>
    <row r="224" spans="1:34" x14ac:dyDescent="0.3">
      <c r="A224" t="s">
        <v>80</v>
      </c>
      <c r="B224" t="s">
        <v>54</v>
      </c>
      <c r="C224" t="s">
        <v>55</v>
      </c>
      <c r="D224" t="s">
        <v>390</v>
      </c>
      <c r="E224" t="s">
        <v>391</v>
      </c>
      <c r="F224" t="s">
        <v>36</v>
      </c>
      <c r="G224" t="s">
        <v>1804</v>
      </c>
      <c r="H224">
        <v>20</v>
      </c>
      <c r="I224" t="s">
        <v>461</v>
      </c>
      <c r="J224" t="s">
        <v>1805</v>
      </c>
      <c r="K224" t="s">
        <v>233</v>
      </c>
      <c r="L224" t="s">
        <v>234</v>
      </c>
      <c r="M224">
        <v>98356</v>
      </c>
      <c r="N224" t="s">
        <v>60</v>
      </c>
      <c r="O224" s="2">
        <v>8842</v>
      </c>
    </row>
    <row r="225" spans="1:29" x14ac:dyDescent="0.3">
      <c r="A225" t="s">
        <v>80</v>
      </c>
      <c r="B225" t="s">
        <v>44</v>
      </c>
      <c r="C225" t="s">
        <v>45</v>
      </c>
      <c r="D225" t="s">
        <v>390</v>
      </c>
      <c r="E225" t="s">
        <v>391</v>
      </c>
      <c r="F225" t="s">
        <v>36</v>
      </c>
      <c r="G225" t="s">
        <v>1809</v>
      </c>
      <c r="H225">
        <v>9</v>
      </c>
      <c r="I225" t="s">
        <v>1810</v>
      </c>
      <c r="K225" t="s">
        <v>650</v>
      </c>
      <c r="L225" t="s">
        <v>651</v>
      </c>
      <c r="M225">
        <v>99403</v>
      </c>
      <c r="N225" t="s">
        <v>60</v>
      </c>
      <c r="O225" s="2">
        <v>6330</v>
      </c>
    </row>
    <row r="226" spans="1:29" x14ac:dyDescent="0.3">
      <c r="A226" t="s">
        <v>80</v>
      </c>
      <c r="B226" t="s">
        <v>54</v>
      </c>
      <c r="C226" t="s">
        <v>55</v>
      </c>
      <c r="D226" t="s">
        <v>390</v>
      </c>
      <c r="E226" t="s">
        <v>391</v>
      </c>
      <c r="F226" t="s">
        <v>36</v>
      </c>
      <c r="G226" t="s">
        <v>1883</v>
      </c>
      <c r="H226">
        <v>9</v>
      </c>
      <c r="I226" t="s">
        <v>1884</v>
      </c>
      <c r="K226" t="s">
        <v>455</v>
      </c>
      <c r="L226" t="s">
        <v>371</v>
      </c>
      <c r="M226">
        <v>99111</v>
      </c>
      <c r="N226" t="s">
        <v>60</v>
      </c>
      <c r="O226">
        <v>200</v>
      </c>
    </row>
    <row r="227" spans="1:29" x14ac:dyDescent="0.3">
      <c r="A227" t="s">
        <v>80</v>
      </c>
      <c r="B227" t="s">
        <v>214</v>
      </c>
      <c r="C227" t="s">
        <v>77</v>
      </c>
      <c r="D227" t="s">
        <v>390</v>
      </c>
      <c r="E227" t="s">
        <v>391</v>
      </c>
      <c r="F227" t="s">
        <v>36</v>
      </c>
      <c r="G227" t="s">
        <v>1989</v>
      </c>
      <c r="H227">
        <v>7</v>
      </c>
      <c r="I227" t="s">
        <v>1990</v>
      </c>
      <c r="K227" t="s">
        <v>447</v>
      </c>
      <c r="L227" t="s">
        <v>447</v>
      </c>
      <c r="M227">
        <v>98840</v>
      </c>
      <c r="N227" t="s">
        <v>60</v>
      </c>
      <c r="O227" s="2">
        <v>1520</v>
      </c>
    </row>
    <row r="228" spans="1:29" ht="43.2" x14ac:dyDescent="0.3">
      <c r="A228" t="s">
        <v>258</v>
      </c>
      <c r="B228" t="s">
        <v>76</v>
      </c>
      <c r="C228" t="s">
        <v>77</v>
      </c>
      <c r="D228" t="s">
        <v>390</v>
      </c>
      <c r="E228" t="s">
        <v>391</v>
      </c>
      <c r="F228" t="s">
        <v>36</v>
      </c>
      <c r="G228" t="s">
        <v>611</v>
      </c>
      <c r="H228">
        <v>22</v>
      </c>
      <c r="I228" t="s">
        <v>612</v>
      </c>
      <c r="K228" t="s">
        <v>51</v>
      </c>
      <c r="L228" t="s">
        <v>52</v>
      </c>
      <c r="M228">
        <v>98504</v>
      </c>
      <c r="N228" t="s">
        <v>42</v>
      </c>
      <c r="O228" s="2">
        <v>140169</v>
      </c>
      <c r="P228" s="3" t="s">
        <v>613</v>
      </c>
      <c r="Q228" t="s">
        <v>135</v>
      </c>
      <c r="R228" t="s">
        <v>205</v>
      </c>
      <c r="S228" t="s">
        <v>214</v>
      </c>
      <c r="T228" s="1">
        <v>45809</v>
      </c>
      <c r="U228" t="s">
        <v>51</v>
      </c>
      <c r="V228" s="7">
        <v>140169</v>
      </c>
      <c r="W228">
        <v>0</v>
      </c>
      <c r="X228" s="6">
        <v>2123560</v>
      </c>
      <c r="Y228" s="6">
        <v>2206118</v>
      </c>
      <c r="Z228" s="6">
        <v>2206118</v>
      </c>
      <c r="AA228" s="6">
        <v>82558</v>
      </c>
      <c r="AB228" s="6">
        <v>82558</v>
      </c>
      <c r="AC228" s="6">
        <v>1000000</v>
      </c>
    </row>
    <row r="229" spans="1:29" ht="43.2" x14ac:dyDescent="0.3">
      <c r="A229" t="s">
        <v>53</v>
      </c>
      <c r="B229" t="s">
        <v>54</v>
      </c>
      <c r="C229" t="s">
        <v>55</v>
      </c>
      <c r="D229" t="s">
        <v>34</v>
      </c>
      <c r="E229" t="s">
        <v>35</v>
      </c>
      <c r="F229" t="s">
        <v>36</v>
      </c>
      <c r="G229" t="s">
        <v>56</v>
      </c>
      <c r="H229">
        <v>48</v>
      </c>
      <c r="I229" t="s">
        <v>57</v>
      </c>
      <c r="K229" t="s">
        <v>58</v>
      </c>
      <c r="L229" t="s">
        <v>59</v>
      </c>
      <c r="M229">
        <v>98008</v>
      </c>
      <c r="N229" t="s">
        <v>60</v>
      </c>
      <c r="O229">
        <v>209</v>
      </c>
      <c r="P229" s="3" t="s">
        <v>61</v>
      </c>
      <c r="Q229" t="s">
        <v>62</v>
      </c>
      <c r="R229" t="s">
        <v>63</v>
      </c>
      <c r="S229" t="s">
        <v>54</v>
      </c>
      <c r="T229" s="1">
        <v>44044</v>
      </c>
      <c r="U229" t="s">
        <v>58</v>
      </c>
      <c r="V229" s="7">
        <v>0</v>
      </c>
      <c r="W229">
        <v>-209</v>
      </c>
      <c r="X229" s="6">
        <v>601</v>
      </c>
      <c r="Y229" s="6">
        <v>0</v>
      </c>
      <c r="Z229" s="6">
        <v>0</v>
      </c>
      <c r="AA229" s="6">
        <v>-601</v>
      </c>
      <c r="AB229" s="6">
        <v>-601</v>
      </c>
      <c r="AC229" s="6">
        <v>0</v>
      </c>
    </row>
    <row r="230" spans="1:29" ht="43.2" x14ac:dyDescent="0.3">
      <c r="A230" t="s">
        <v>53</v>
      </c>
      <c r="B230" t="s">
        <v>44</v>
      </c>
      <c r="C230" t="s">
        <v>45</v>
      </c>
      <c r="D230" t="s">
        <v>34</v>
      </c>
      <c r="E230" t="s">
        <v>35</v>
      </c>
      <c r="F230" t="s">
        <v>36</v>
      </c>
      <c r="G230" t="s">
        <v>1503</v>
      </c>
      <c r="H230">
        <v>20</v>
      </c>
      <c r="I230" t="s">
        <v>1504</v>
      </c>
      <c r="J230" t="s">
        <v>1505</v>
      </c>
      <c r="K230" t="s">
        <v>1506</v>
      </c>
      <c r="L230" t="s">
        <v>234</v>
      </c>
      <c r="M230">
        <v>98355</v>
      </c>
      <c r="N230" t="s">
        <v>60</v>
      </c>
      <c r="O230" s="2">
        <v>2400</v>
      </c>
      <c r="P230" s="3" t="s">
        <v>1507</v>
      </c>
      <c r="Q230" t="s">
        <v>62</v>
      </c>
      <c r="R230" t="s">
        <v>209</v>
      </c>
      <c r="S230" t="s">
        <v>44</v>
      </c>
      <c r="T230" s="1">
        <v>45078</v>
      </c>
      <c r="U230" t="s">
        <v>1506</v>
      </c>
      <c r="V230" s="7">
        <v>0</v>
      </c>
      <c r="W230">
        <v>-2400</v>
      </c>
      <c r="X230" s="6">
        <v>26200</v>
      </c>
      <c r="Y230" s="6">
        <v>28408</v>
      </c>
      <c r="Z230" s="6">
        <v>26040</v>
      </c>
      <c r="AA230" s="6">
        <v>3337</v>
      </c>
      <c r="AB230" s="6">
        <v>3337</v>
      </c>
      <c r="AC230" s="6">
        <v>0</v>
      </c>
    </row>
    <row r="231" spans="1:29" ht="57.6" x14ac:dyDescent="0.3">
      <c r="A231" t="s">
        <v>53</v>
      </c>
      <c r="B231" t="s">
        <v>44</v>
      </c>
      <c r="C231" t="s">
        <v>45</v>
      </c>
      <c r="D231" t="s">
        <v>34</v>
      </c>
      <c r="E231" t="s">
        <v>35</v>
      </c>
      <c r="F231" t="s">
        <v>36</v>
      </c>
      <c r="G231" t="s">
        <v>1877</v>
      </c>
      <c r="H231">
        <v>20</v>
      </c>
      <c r="I231" t="s">
        <v>1878</v>
      </c>
      <c r="J231" t="s">
        <v>1879</v>
      </c>
      <c r="K231" t="s">
        <v>1880</v>
      </c>
      <c r="L231" t="s">
        <v>110</v>
      </c>
      <c r="M231">
        <v>98625</v>
      </c>
      <c r="N231" t="s">
        <v>60</v>
      </c>
      <c r="O231">
        <v>429</v>
      </c>
      <c r="P231" s="3" t="s">
        <v>1881</v>
      </c>
      <c r="Q231" t="s">
        <v>62</v>
      </c>
      <c r="R231" t="s">
        <v>209</v>
      </c>
      <c r="S231" t="s">
        <v>44</v>
      </c>
      <c r="T231" s="1">
        <v>45078</v>
      </c>
      <c r="U231" t="s">
        <v>1880</v>
      </c>
      <c r="V231" s="7">
        <v>0</v>
      </c>
      <c r="W231">
        <v>-429</v>
      </c>
      <c r="X231" s="6">
        <v>5400</v>
      </c>
      <c r="Y231" s="6">
        <v>5994</v>
      </c>
      <c r="Z231" s="6">
        <v>5603</v>
      </c>
      <c r="AA231" s="6">
        <v>594</v>
      </c>
      <c r="AB231" s="6">
        <v>203</v>
      </c>
      <c r="AC231" s="6">
        <v>0</v>
      </c>
    </row>
    <row r="232" spans="1:29" ht="86.4" x14ac:dyDescent="0.3">
      <c r="A232" t="s">
        <v>53</v>
      </c>
      <c r="B232" t="s">
        <v>214</v>
      </c>
      <c r="C232" t="s">
        <v>77</v>
      </c>
      <c r="D232" t="s">
        <v>34</v>
      </c>
      <c r="E232" t="s">
        <v>35</v>
      </c>
      <c r="F232" t="s">
        <v>36</v>
      </c>
      <c r="G232" t="s">
        <v>2004</v>
      </c>
      <c r="H232">
        <v>39</v>
      </c>
      <c r="I232" t="s">
        <v>2005</v>
      </c>
      <c r="J232" t="s">
        <v>2006</v>
      </c>
      <c r="K232" t="s">
        <v>1272</v>
      </c>
      <c r="L232" t="s">
        <v>252</v>
      </c>
      <c r="M232">
        <v>98284</v>
      </c>
      <c r="N232" t="s">
        <v>60</v>
      </c>
      <c r="O232" s="2">
        <v>3155</v>
      </c>
      <c r="P232" s="3" t="s">
        <v>1317</v>
      </c>
      <c r="Q232" t="s">
        <v>402</v>
      </c>
      <c r="R232" t="s">
        <v>205</v>
      </c>
      <c r="S232" t="s">
        <v>214</v>
      </c>
      <c r="T232" s="1">
        <v>45809</v>
      </c>
      <c r="U232" t="s">
        <v>1272</v>
      </c>
      <c r="V232" s="7">
        <v>0</v>
      </c>
      <c r="W232" s="2">
        <v>-3155</v>
      </c>
      <c r="X232" s="6">
        <v>40800</v>
      </c>
      <c r="Y232" s="6">
        <v>42066</v>
      </c>
      <c r="Z232" s="6">
        <v>43332</v>
      </c>
      <c r="AA232" s="6">
        <v>1266</v>
      </c>
      <c r="AB232" s="6">
        <v>2532</v>
      </c>
      <c r="AC232" s="6">
        <v>0</v>
      </c>
    </row>
    <row r="233" spans="1:29" ht="43.2" x14ac:dyDescent="0.3">
      <c r="A233" t="s">
        <v>427</v>
      </c>
      <c r="B233" t="s">
        <v>44</v>
      </c>
      <c r="C233" t="s">
        <v>45</v>
      </c>
      <c r="D233" t="s">
        <v>34</v>
      </c>
      <c r="E233" t="s">
        <v>35</v>
      </c>
      <c r="F233" t="s">
        <v>36</v>
      </c>
      <c r="G233" t="s">
        <v>460</v>
      </c>
      <c r="H233">
        <v>14</v>
      </c>
      <c r="I233" t="s">
        <v>461</v>
      </c>
      <c r="J233" t="s">
        <v>462</v>
      </c>
      <c r="K233" t="s">
        <v>463</v>
      </c>
      <c r="L233" t="s">
        <v>91</v>
      </c>
      <c r="M233">
        <v>98623</v>
      </c>
      <c r="N233" t="s">
        <v>42</v>
      </c>
      <c r="O233" s="2">
        <v>1440</v>
      </c>
      <c r="P233" s="3" t="s">
        <v>464</v>
      </c>
      <c r="Q233" t="s">
        <v>432</v>
      </c>
      <c r="R233" t="s">
        <v>209</v>
      </c>
      <c r="S233" t="s">
        <v>44</v>
      </c>
      <c r="T233" s="1">
        <v>45078</v>
      </c>
      <c r="U233" t="s">
        <v>463</v>
      </c>
      <c r="V233" s="7">
        <v>3400</v>
      </c>
      <c r="W233" s="2">
        <v>3400</v>
      </c>
      <c r="X233" s="6">
        <v>0</v>
      </c>
      <c r="Y233" s="6">
        <v>0</v>
      </c>
      <c r="Z233" s="6">
        <v>876</v>
      </c>
      <c r="AA233" s="6">
        <v>0</v>
      </c>
      <c r="AB233" s="6">
        <v>876</v>
      </c>
      <c r="AC233" s="6">
        <v>2510000</v>
      </c>
    </row>
    <row r="234" spans="1:29" ht="57.6" x14ac:dyDescent="0.3">
      <c r="A234" t="s">
        <v>427</v>
      </c>
      <c r="B234" t="s">
        <v>64</v>
      </c>
      <c r="C234" t="s">
        <v>45</v>
      </c>
      <c r="D234" t="s">
        <v>34</v>
      </c>
      <c r="E234" t="s">
        <v>35</v>
      </c>
      <c r="F234" t="s">
        <v>36</v>
      </c>
      <c r="G234" t="s">
        <v>842</v>
      </c>
      <c r="H234">
        <v>20</v>
      </c>
      <c r="I234" t="s">
        <v>377</v>
      </c>
      <c r="J234" t="s">
        <v>843</v>
      </c>
      <c r="K234" t="s">
        <v>237</v>
      </c>
      <c r="L234" t="s">
        <v>234</v>
      </c>
      <c r="M234">
        <v>98532</v>
      </c>
      <c r="N234" t="s">
        <v>42</v>
      </c>
      <c r="O234" s="2">
        <v>1848</v>
      </c>
      <c r="P234" s="3" t="s">
        <v>379</v>
      </c>
      <c r="Q234" t="s">
        <v>432</v>
      </c>
      <c r="R234" t="s">
        <v>209</v>
      </c>
      <c r="S234" t="s">
        <v>64</v>
      </c>
      <c r="T234" s="1">
        <v>44713</v>
      </c>
      <c r="U234" t="s">
        <v>237</v>
      </c>
      <c r="V234" s="7">
        <v>0</v>
      </c>
      <c r="W234" s="2">
        <v>-1848</v>
      </c>
      <c r="X234" s="6">
        <v>4284</v>
      </c>
      <c r="Y234" s="6">
        <v>4080</v>
      </c>
      <c r="Z234" s="6">
        <v>0</v>
      </c>
      <c r="AA234" s="6">
        <v>-204</v>
      </c>
      <c r="AB234" s="6">
        <v>-4284</v>
      </c>
      <c r="AC234" s="6">
        <v>0</v>
      </c>
    </row>
    <row r="235" spans="1:29" ht="72" x14ac:dyDescent="0.3">
      <c r="A235" t="s">
        <v>427</v>
      </c>
      <c r="B235" t="s">
        <v>54</v>
      </c>
      <c r="C235" t="s">
        <v>55</v>
      </c>
      <c r="D235" t="s">
        <v>34</v>
      </c>
      <c r="E235" t="s">
        <v>35</v>
      </c>
      <c r="F235" t="s">
        <v>36</v>
      </c>
      <c r="G235" t="s">
        <v>1248</v>
      </c>
      <c r="H235">
        <v>7</v>
      </c>
      <c r="I235" t="s">
        <v>945</v>
      </c>
      <c r="J235" t="s">
        <v>1249</v>
      </c>
      <c r="K235" t="s">
        <v>163</v>
      </c>
      <c r="L235" t="s">
        <v>164</v>
      </c>
      <c r="M235">
        <v>99114</v>
      </c>
      <c r="N235" t="s">
        <v>42</v>
      </c>
      <c r="O235" s="2">
        <v>1440</v>
      </c>
      <c r="P235" s="3" t="s">
        <v>1250</v>
      </c>
      <c r="Q235" t="s">
        <v>432</v>
      </c>
      <c r="R235" t="s">
        <v>63</v>
      </c>
      <c r="S235" t="s">
        <v>54</v>
      </c>
      <c r="T235" s="1">
        <v>44348</v>
      </c>
      <c r="U235" t="s">
        <v>163</v>
      </c>
      <c r="V235" s="7">
        <v>0</v>
      </c>
      <c r="W235" s="2">
        <v>-1440</v>
      </c>
      <c r="X235" s="6">
        <v>11976</v>
      </c>
      <c r="Y235" s="6">
        <v>0</v>
      </c>
      <c r="Z235" s="6">
        <v>0</v>
      </c>
      <c r="AA235" s="6">
        <v>-11976</v>
      </c>
      <c r="AB235" s="6">
        <v>-11976</v>
      </c>
      <c r="AC235" s="6">
        <v>0</v>
      </c>
    </row>
    <row r="236" spans="1:29" ht="86.4" x14ac:dyDescent="0.3">
      <c r="A236" t="s">
        <v>427</v>
      </c>
      <c r="B236" t="s">
        <v>214</v>
      </c>
      <c r="C236" t="s">
        <v>77</v>
      </c>
      <c r="D236" t="s">
        <v>34</v>
      </c>
      <c r="E236" t="s">
        <v>35</v>
      </c>
      <c r="F236" t="s">
        <v>36</v>
      </c>
      <c r="G236" t="s">
        <v>1315</v>
      </c>
      <c r="H236">
        <v>39</v>
      </c>
      <c r="I236" t="s">
        <v>1270</v>
      </c>
      <c r="J236" t="s">
        <v>1316</v>
      </c>
      <c r="K236" t="s">
        <v>1272</v>
      </c>
      <c r="L236" t="s">
        <v>252</v>
      </c>
      <c r="M236">
        <v>98284</v>
      </c>
      <c r="N236" t="s">
        <v>42</v>
      </c>
      <c r="O236" s="2">
        <v>1440</v>
      </c>
      <c r="P236" s="3" t="s">
        <v>1317</v>
      </c>
      <c r="Q236" t="s">
        <v>402</v>
      </c>
      <c r="R236" t="s">
        <v>205</v>
      </c>
      <c r="S236" t="s">
        <v>214</v>
      </c>
      <c r="T236" s="1">
        <v>45809</v>
      </c>
      <c r="U236" t="s">
        <v>1272</v>
      </c>
      <c r="V236" s="7">
        <v>0</v>
      </c>
      <c r="W236" s="2">
        <v>-1440</v>
      </c>
      <c r="X236" s="6">
        <v>3441</v>
      </c>
      <c r="Y236" s="6">
        <v>3575</v>
      </c>
      <c r="Z236" s="6">
        <v>3575</v>
      </c>
      <c r="AA236" s="6">
        <v>134</v>
      </c>
      <c r="AB236" s="6">
        <v>134</v>
      </c>
      <c r="AC236" s="6">
        <v>0</v>
      </c>
    </row>
    <row r="237" spans="1:29" ht="43.2" x14ac:dyDescent="0.3">
      <c r="A237" t="s">
        <v>427</v>
      </c>
      <c r="B237" t="s">
        <v>115</v>
      </c>
      <c r="C237" t="s">
        <v>116</v>
      </c>
      <c r="D237" t="s">
        <v>34</v>
      </c>
      <c r="E237" t="s">
        <v>35</v>
      </c>
      <c r="F237" t="s">
        <v>36</v>
      </c>
      <c r="G237" t="s">
        <v>1724</v>
      </c>
      <c r="H237">
        <v>7</v>
      </c>
      <c r="I237" t="s">
        <v>1725</v>
      </c>
      <c r="J237" t="s">
        <v>1726</v>
      </c>
      <c r="K237" t="s">
        <v>657</v>
      </c>
      <c r="L237" t="s">
        <v>447</v>
      </c>
      <c r="M237">
        <v>98827</v>
      </c>
      <c r="N237" t="s">
        <v>42</v>
      </c>
      <c r="O237">
        <v>440</v>
      </c>
      <c r="P237" s="3" t="s">
        <v>1727</v>
      </c>
      <c r="Q237" t="s">
        <v>432</v>
      </c>
      <c r="R237" t="s">
        <v>143</v>
      </c>
      <c r="S237" t="s">
        <v>115</v>
      </c>
      <c r="T237" s="1">
        <v>46539</v>
      </c>
      <c r="U237" t="s">
        <v>657</v>
      </c>
      <c r="V237" s="7">
        <v>0</v>
      </c>
      <c r="W237">
        <v>-440</v>
      </c>
      <c r="X237" s="6">
        <v>2233</v>
      </c>
      <c r="Y237" s="6">
        <v>2320</v>
      </c>
      <c r="Z237" s="6">
        <v>2320</v>
      </c>
      <c r="AA237" s="6">
        <v>87</v>
      </c>
      <c r="AB237" s="6">
        <v>87</v>
      </c>
      <c r="AC237" s="6">
        <v>0</v>
      </c>
    </row>
    <row r="238" spans="1:29" ht="43.2" x14ac:dyDescent="0.3">
      <c r="A238" t="s">
        <v>67</v>
      </c>
      <c r="B238" t="s">
        <v>115</v>
      </c>
      <c r="C238" t="s">
        <v>116</v>
      </c>
      <c r="D238" t="s">
        <v>34</v>
      </c>
      <c r="E238" t="s">
        <v>35</v>
      </c>
      <c r="F238" t="s">
        <v>36</v>
      </c>
      <c r="G238" t="s">
        <v>654</v>
      </c>
      <c r="H238">
        <v>7</v>
      </c>
      <c r="I238" t="s">
        <v>655</v>
      </c>
      <c r="J238" t="s">
        <v>656</v>
      </c>
      <c r="K238" t="s">
        <v>657</v>
      </c>
      <c r="L238" t="s">
        <v>447</v>
      </c>
      <c r="M238">
        <v>98827</v>
      </c>
      <c r="N238" t="s">
        <v>42</v>
      </c>
      <c r="O238" s="2">
        <v>1408</v>
      </c>
      <c r="P238" s="3" t="s">
        <v>658</v>
      </c>
      <c r="Q238" t="s">
        <v>75</v>
      </c>
      <c r="R238" t="s">
        <v>143</v>
      </c>
      <c r="S238" t="s">
        <v>115</v>
      </c>
      <c r="T238" s="1">
        <v>46539</v>
      </c>
      <c r="U238" t="s">
        <v>657</v>
      </c>
      <c r="V238" s="7">
        <v>0</v>
      </c>
      <c r="W238" s="2">
        <v>-1408</v>
      </c>
      <c r="X238" s="6">
        <v>7557</v>
      </c>
      <c r="Y238" s="6">
        <v>7851</v>
      </c>
      <c r="Z238" s="6">
        <v>7851</v>
      </c>
      <c r="AA238" s="6">
        <v>294</v>
      </c>
      <c r="AB238" s="6">
        <v>294</v>
      </c>
      <c r="AC238" s="6">
        <v>0</v>
      </c>
    </row>
    <row r="239" spans="1:29" ht="43.2" x14ac:dyDescent="0.3">
      <c r="A239" t="s">
        <v>135</v>
      </c>
      <c r="B239" t="s">
        <v>54</v>
      </c>
      <c r="C239" t="s">
        <v>55</v>
      </c>
      <c r="D239" t="s">
        <v>34</v>
      </c>
      <c r="E239" t="s">
        <v>35</v>
      </c>
      <c r="F239" t="s">
        <v>36</v>
      </c>
      <c r="G239" t="s">
        <v>160</v>
      </c>
      <c r="H239">
        <v>7</v>
      </c>
      <c r="I239" t="s">
        <v>161</v>
      </c>
      <c r="J239" t="s">
        <v>162</v>
      </c>
      <c r="K239" t="s">
        <v>163</v>
      </c>
      <c r="L239" t="s">
        <v>164</v>
      </c>
      <c r="M239">
        <v>99114</v>
      </c>
      <c r="N239" t="s">
        <v>42</v>
      </c>
      <c r="O239" s="2">
        <v>4096</v>
      </c>
      <c r="P239" s="3" t="s">
        <v>165</v>
      </c>
      <c r="Q239" t="s">
        <v>135</v>
      </c>
      <c r="R239" t="s">
        <v>63</v>
      </c>
      <c r="S239" t="s">
        <v>54</v>
      </c>
      <c r="T239" s="1">
        <v>44348</v>
      </c>
      <c r="U239" t="s">
        <v>163</v>
      </c>
      <c r="V239" s="7">
        <v>22582</v>
      </c>
      <c r="W239">
        <v>0</v>
      </c>
      <c r="X239" s="6">
        <v>807505</v>
      </c>
      <c r="Y239" s="6">
        <v>838899</v>
      </c>
      <c r="Z239" s="6">
        <v>838899</v>
      </c>
      <c r="AA239" s="6">
        <v>31393</v>
      </c>
      <c r="AB239" s="6">
        <v>31393</v>
      </c>
      <c r="AC239" s="6">
        <v>950000</v>
      </c>
    </row>
    <row r="240" spans="1:29" ht="57.6" x14ac:dyDescent="0.3">
      <c r="A240" t="s">
        <v>135</v>
      </c>
      <c r="B240" t="s">
        <v>54</v>
      </c>
      <c r="C240" t="s">
        <v>55</v>
      </c>
      <c r="D240" t="s">
        <v>34</v>
      </c>
      <c r="E240" t="s">
        <v>35</v>
      </c>
      <c r="F240" t="s">
        <v>36</v>
      </c>
      <c r="G240" t="s">
        <v>376</v>
      </c>
      <c r="H240">
        <v>20</v>
      </c>
      <c r="I240" t="s">
        <v>377</v>
      </c>
      <c r="J240" t="s">
        <v>378</v>
      </c>
      <c r="K240" t="s">
        <v>237</v>
      </c>
      <c r="L240" t="s">
        <v>234</v>
      </c>
      <c r="M240">
        <v>98532</v>
      </c>
      <c r="N240" t="s">
        <v>42</v>
      </c>
      <c r="O240" s="2">
        <v>8421</v>
      </c>
      <c r="P240" s="3" t="s">
        <v>379</v>
      </c>
      <c r="Q240" t="s">
        <v>135</v>
      </c>
      <c r="R240" t="s">
        <v>63</v>
      </c>
      <c r="S240" t="s">
        <v>54</v>
      </c>
      <c r="T240" s="1">
        <v>44348</v>
      </c>
      <c r="U240" t="s">
        <v>237</v>
      </c>
      <c r="V240" s="7">
        <v>8421</v>
      </c>
      <c r="W240">
        <v>0</v>
      </c>
      <c r="X240" s="6">
        <v>204561</v>
      </c>
      <c r="Y240" s="6">
        <v>212514</v>
      </c>
      <c r="Z240" s="6">
        <v>212514</v>
      </c>
      <c r="AA240" s="6">
        <v>7953</v>
      </c>
      <c r="AB240" s="6">
        <v>7953</v>
      </c>
      <c r="AC240" s="6">
        <v>1150000</v>
      </c>
    </row>
    <row r="241" spans="1:29" ht="57.6" x14ac:dyDescent="0.3">
      <c r="A241" t="s">
        <v>135</v>
      </c>
      <c r="B241" t="s">
        <v>214</v>
      </c>
      <c r="C241" t="s">
        <v>77</v>
      </c>
      <c r="D241" t="s">
        <v>34</v>
      </c>
      <c r="E241" t="s">
        <v>35</v>
      </c>
      <c r="F241" t="s">
        <v>36</v>
      </c>
      <c r="G241" t="s">
        <v>527</v>
      </c>
      <c r="H241">
        <v>24</v>
      </c>
      <c r="I241" t="s">
        <v>528</v>
      </c>
      <c r="J241" t="s">
        <v>529</v>
      </c>
      <c r="K241" t="s">
        <v>129</v>
      </c>
      <c r="L241" t="s">
        <v>130</v>
      </c>
      <c r="M241">
        <v>98362</v>
      </c>
      <c r="N241" t="s">
        <v>42</v>
      </c>
      <c r="O241" s="2">
        <v>1780</v>
      </c>
      <c r="P241" s="3" t="s">
        <v>530</v>
      </c>
      <c r="Q241" t="s">
        <v>135</v>
      </c>
      <c r="R241" t="s">
        <v>205</v>
      </c>
      <c r="S241" t="s">
        <v>214</v>
      </c>
      <c r="T241" s="1">
        <v>45809</v>
      </c>
      <c r="U241" t="s">
        <v>129</v>
      </c>
      <c r="V241" s="7">
        <v>4932</v>
      </c>
      <c r="W241">
        <v>0</v>
      </c>
      <c r="X241" s="6">
        <v>85831</v>
      </c>
      <c r="Y241" s="6">
        <v>89168</v>
      </c>
      <c r="Z241" s="6">
        <v>89168</v>
      </c>
      <c r="AA241" s="6">
        <v>3337</v>
      </c>
      <c r="AB241" s="6">
        <v>3337</v>
      </c>
      <c r="AC241" s="6">
        <v>0</v>
      </c>
    </row>
    <row r="242" spans="1:29" x14ac:dyDescent="0.3">
      <c r="A242" t="s">
        <v>135</v>
      </c>
      <c r="B242" t="s">
        <v>214</v>
      </c>
      <c r="C242" t="s">
        <v>77</v>
      </c>
      <c r="D242" t="s">
        <v>34</v>
      </c>
      <c r="E242" t="s">
        <v>35</v>
      </c>
      <c r="F242" t="s">
        <v>36</v>
      </c>
      <c r="G242" t="s">
        <v>652</v>
      </c>
      <c r="H242">
        <v>24</v>
      </c>
      <c r="I242" t="s">
        <v>528</v>
      </c>
      <c r="J242" t="s">
        <v>653</v>
      </c>
      <c r="K242" t="s">
        <v>129</v>
      </c>
      <c r="L242" t="s">
        <v>130</v>
      </c>
      <c r="M242">
        <v>98362</v>
      </c>
      <c r="N242" t="s">
        <v>42</v>
      </c>
      <c r="O242" s="2">
        <v>3152</v>
      </c>
    </row>
    <row r="243" spans="1:29" x14ac:dyDescent="0.3">
      <c r="A243" t="s">
        <v>135</v>
      </c>
      <c r="B243" t="s">
        <v>54</v>
      </c>
      <c r="C243" t="s">
        <v>55</v>
      </c>
      <c r="D243" t="s">
        <v>34</v>
      </c>
      <c r="E243" t="s">
        <v>35</v>
      </c>
      <c r="F243" t="s">
        <v>36</v>
      </c>
      <c r="G243" t="s">
        <v>944</v>
      </c>
      <c r="H243">
        <v>7</v>
      </c>
      <c r="I243" t="s">
        <v>945</v>
      </c>
      <c r="J243" t="s">
        <v>946</v>
      </c>
      <c r="K243" t="s">
        <v>163</v>
      </c>
      <c r="L243" t="s">
        <v>164</v>
      </c>
      <c r="M243">
        <v>99114</v>
      </c>
      <c r="N243" t="s">
        <v>42</v>
      </c>
      <c r="O243" s="2">
        <v>7300</v>
      </c>
    </row>
    <row r="244" spans="1:29" x14ac:dyDescent="0.3">
      <c r="A244" t="s">
        <v>135</v>
      </c>
      <c r="B244" t="s">
        <v>54</v>
      </c>
      <c r="C244" t="s">
        <v>55</v>
      </c>
      <c r="D244" t="s">
        <v>34</v>
      </c>
      <c r="E244" t="s">
        <v>35</v>
      </c>
      <c r="F244" t="s">
        <v>36</v>
      </c>
      <c r="G244" t="s">
        <v>1145</v>
      </c>
      <c r="H244">
        <v>7</v>
      </c>
      <c r="I244" t="s">
        <v>945</v>
      </c>
      <c r="J244" t="s">
        <v>1146</v>
      </c>
      <c r="K244" t="s">
        <v>163</v>
      </c>
      <c r="L244" t="s">
        <v>164</v>
      </c>
      <c r="M244">
        <v>99114</v>
      </c>
      <c r="N244" t="s">
        <v>42</v>
      </c>
      <c r="O244" s="2">
        <v>4096</v>
      </c>
    </row>
    <row r="245" spans="1:29" x14ac:dyDescent="0.3">
      <c r="A245" t="s">
        <v>135</v>
      </c>
      <c r="B245" t="s">
        <v>54</v>
      </c>
      <c r="C245" t="s">
        <v>55</v>
      </c>
      <c r="D245" t="s">
        <v>34</v>
      </c>
      <c r="E245" t="s">
        <v>35</v>
      </c>
      <c r="F245" t="s">
        <v>36</v>
      </c>
      <c r="G245" t="s">
        <v>1690</v>
      </c>
      <c r="H245">
        <v>7</v>
      </c>
      <c r="I245" t="s">
        <v>945</v>
      </c>
      <c r="J245" t="s">
        <v>1691</v>
      </c>
      <c r="K245" t="s">
        <v>163</v>
      </c>
      <c r="L245" t="s">
        <v>164</v>
      </c>
      <c r="M245">
        <v>99114</v>
      </c>
      <c r="N245" t="s">
        <v>42</v>
      </c>
      <c r="O245" s="2">
        <v>7090</v>
      </c>
    </row>
    <row r="246" spans="1:29" ht="57.6" x14ac:dyDescent="0.3">
      <c r="A246" t="s">
        <v>1333</v>
      </c>
      <c r="B246" t="s">
        <v>44</v>
      </c>
      <c r="C246" t="s">
        <v>45</v>
      </c>
      <c r="D246" t="s">
        <v>34</v>
      </c>
      <c r="E246" t="s">
        <v>35</v>
      </c>
      <c r="F246" t="s">
        <v>36</v>
      </c>
      <c r="G246" t="s">
        <v>1877</v>
      </c>
      <c r="H246">
        <v>20</v>
      </c>
      <c r="I246" t="s">
        <v>1878</v>
      </c>
      <c r="J246" t="s">
        <v>1879</v>
      </c>
      <c r="K246" t="s">
        <v>1880</v>
      </c>
      <c r="L246" t="s">
        <v>110</v>
      </c>
      <c r="M246">
        <v>98625</v>
      </c>
      <c r="N246" t="s">
        <v>42</v>
      </c>
      <c r="O246">
        <v>0</v>
      </c>
      <c r="P246" s="3" t="s">
        <v>1882</v>
      </c>
      <c r="Q246" t="s">
        <v>1333</v>
      </c>
      <c r="R246" t="s">
        <v>209</v>
      </c>
      <c r="S246" t="s">
        <v>44</v>
      </c>
      <c r="T246" s="1">
        <v>45078</v>
      </c>
      <c r="U246" t="s">
        <v>1880</v>
      </c>
      <c r="V246" s="7">
        <v>5797</v>
      </c>
      <c r="W246" s="2">
        <v>5797</v>
      </c>
      <c r="X246" s="6">
        <v>0</v>
      </c>
      <c r="Y246" s="6">
        <v>0</v>
      </c>
      <c r="Z246" s="6">
        <v>1493</v>
      </c>
      <c r="AA246" s="6">
        <v>0</v>
      </c>
      <c r="AB246" s="6">
        <v>1493</v>
      </c>
      <c r="AC246" s="6">
        <v>1110000</v>
      </c>
    </row>
    <row r="247" spans="1:29" ht="72" x14ac:dyDescent="0.3">
      <c r="A247" t="s">
        <v>1333</v>
      </c>
      <c r="B247" t="s">
        <v>44</v>
      </c>
      <c r="C247" t="s">
        <v>45</v>
      </c>
      <c r="D247" t="s">
        <v>34</v>
      </c>
      <c r="E247" t="s">
        <v>35</v>
      </c>
      <c r="F247" t="s">
        <v>36</v>
      </c>
      <c r="H247">
        <v>2</v>
      </c>
      <c r="K247" t="s">
        <v>2081</v>
      </c>
      <c r="L247" t="s">
        <v>73</v>
      </c>
      <c r="O247" s="2">
        <v>6780</v>
      </c>
      <c r="P247" s="3" t="s">
        <v>2082</v>
      </c>
      <c r="Q247" t="s">
        <v>1333</v>
      </c>
      <c r="R247" t="s">
        <v>209</v>
      </c>
      <c r="S247" t="s">
        <v>44</v>
      </c>
      <c r="T247" s="1">
        <v>45078</v>
      </c>
      <c r="U247" t="s">
        <v>2083</v>
      </c>
      <c r="V247" s="7">
        <v>6780</v>
      </c>
      <c r="W247" s="2">
        <v>6780</v>
      </c>
      <c r="X247" s="6">
        <v>0</v>
      </c>
      <c r="Y247" s="6">
        <v>0</v>
      </c>
      <c r="Z247" s="6">
        <v>1655</v>
      </c>
      <c r="AA247" s="6">
        <v>0</v>
      </c>
      <c r="AB247" s="6">
        <v>0</v>
      </c>
      <c r="AC247" s="6">
        <v>2950000</v>
      </c>
    </row>
    <row r="248" spans="1:29" ht="43.2" x14ac:dyDescent="0.3">
      <c r="A248" t="s">
        <v>1333</v>
      </c>
      <c r="B248" t="s">
        <v>214</v>
      </c>
      <c r="C248" t="s">
        <v>77</v>
      </c>
      <c r="D248" t="s">
        <v>34</v>
      </c>
      <c r="E248" t="s">
        <v>35</v>
      </c>
      <c r="F248" t="s">
        <v>36</v>
      </c>
      <c r="H248">
        <v>24</v>
      </c>
      <c r="I248" t="s">
        <v>528</v>
      </c>
      <c r="K248" t="s">
        <v>129</v>
      </c>
      <c r="L248" t="s">
        <v>130</v>
      </c>
      <c r="M248">
        <v>98362</v>
      </c>
      <c r="N248" t="s">
        <v>42</v>
      </c>
      <c r="O248" s="2">
        <v>3640</v>
      </c>
      <c r="P248" s="3" t="s">
        <v>2084</v>
      </c>
      <c r="Q248" t="s">
        <v>1333</v>
      </c>
      <c r="R248" t="s">
        <v>205</v>
      </c>
      <c r="S248" t="s">
        <v>214</v>
      </c>
      <c r="T248" s="1">
        <v>45809</v>
      </c>
      <c r="U248" t="s">
        <v>129</v>
      </c>
      <c r="V248" s="7">
        <v>3640</v>
      </c>
      <c r="W248" s="2">
        <v>3640</v>
      </c>
      <c r="X248" s="6">
        <v>0</v>
      </c>
      <c r="Y248" s="6">
        <v>0</v>
      </c>
      <c r="Z248" s="6">
        <v>0</v>
      </c>
      <c r="AA248" s="6">
        <v>0</v>
      </c>
      <c r="AB248" s="6">
        <v>0</v>
      </c>
      <c r="AC248" s="6">
        <v>1820000</v>
      </c>
    </row>
    <row r="249" spans="1:29" ht="28.8" x14ac:dyDescent="0.3">
      <c r="A249" t="s">
        <v>1333</v>
      </c>
      <c r="B249" t="s">
        <v>214</v>
      </c>
      <c r="C249" t="s">
        <v>77</v>
      </c>
      <c r="D249" t="s">
        <v>34</v>
      </c>
      <c r="E249" t="s">
        <v>35</v>
      </c>
      <c r="F249" t="s">
        <v>36</v>
      </c>
      <c r="H249">
        <v>39</v>
      </c>
      <c r="I249" t="s">
        <v>1270</v>
      </c>
      <c r="K249" t="s">
        <v>1272</v>
      </c>
      <c r="L249" t="s">
        <v>252</v>
      </c>
      <c r="M249">
        <v>98284</v>
      </c>
      <c r="N249" t="s">
        <v>42</v>
      </c>
      <c r="O249" s="2">
        <v>8950</v>
      </c>
      <c r="P249" s="3" t="s">
        <v>2095</v>
      </c>
      <c r="Q249" t="s">
        <v>1333</v>
      </c>
      <c r="R249" t="s">
        <v>205</v>
      </c>
      <c r="S249" t="s">
        <v>214</v>
      </c>
      <c r="T249" s="1">
        <v>45809</v>
      </c>
      <c r="U249" t="s">
        <v>1272</v>
      </c>
      <c r="V249" s="7">
        <v>8950</v>
      </c>
      <c r="W249" s="2">
        <v>8950</v>
      </c>
      <c r="X249" s="6">
        <v>0</v>
      </c>
      <c r="Y249" s="6">
        <v>0</v>
      </c>
      <c r="Z249" s="6">
        <v>0</v>
      </c>
      <c r="AA249" s="6">
        <v>0</v>
      </c>
      <c r="AB249" s="6">
        <v>0</v>
      </c>
      <c r="AC249" s="6">
        <v>4760000</v>
      </c>
    </row>
    <row r="250" spans="1:29" x14ac:dyDescent="0.3">
      <c r="A250" t="s">
        <v>33</v>
      </c>
      <c r="B250" t="s">
        <v>64</v>
      </c>
      <c r="C250" t="s">
        <v>45</v>
      </c>
      <c r="D250" t="s">
        <v>34</v>
      </c>
      <c r="E250" t="s">
        <v>35</v>
      </c>
      <c r="F250" t="s">
        <v>36</v>
      </c>
      <c r="G250" t="s">
        <v>37</v>
      </c>
      <c r="H250">
        <v>14</v>
      </c>
      <c r="I250" t="s">
        <v>38</v>
      </c>
      <c r="J250" t="s">
        <v>39</v>
      </c>
      <c r="K250" t="s">
        <v>40</v>
      </c>
      <c r="L250" t="s">
        <v>41</v>
      </c>
      <c r="M250">
        <v>98926</v>
      </c>
      <c r="N250" t="s">
        <v>42</v>
      </c>
      <c r="O250">
        <v>910</v>
      </c>
    </row>
    <row r="251" spans="1:29" x14ac:dyDescent="0.3">
      <c r="A251" t="s">
        <v>33</v>
      </c>
      <c r="B251" t="s">
        <v>64</v>
      </c>
      <c r="C251" t="s">
        <v>45</v>
      </c>
      <c r="D251" t="s">
        <v>34</v>
      </c>
      <c r="E251" t="s">
        <v>35</v>
      </c>
      <c r="F251" t="s">
        <v>36</v>
      </c>
      <c r="G251" t="s">
        <v>99</v>
      </c>
      <c r="H251">
        <v>24</v>
      </c>
      <c r="I251" t="s">
        <v>100</v>
      </c>
      <c r="J251" t="s">
        <v>101</v>
      </c>
      <c r="K251" t="s">
        <v>102</v>
      </c>
      <c r="L251" t="s">
        <v>103</v>
      </c>
      <c r="M251">
        <v>98325</v>
      </c>
      <c r="N251" t="s">
        <v>42</v>
      </c>
      <c r="O251" s="2">
        <v>1404</v>
      </c>
    </row>
    <row r="252" spans="1:29" x14ac:dyDescent="0.3">
      <c r="A252" t="s">
        <v>33</v>
      </c>
      <c r="B252" t="s">
        <v>64</v>
      </c>
      <c r="C252" t="s">
        <v>45</v>
      </c>
      <c r="D252" t="s">
        <v>34</v>
      </c>
      <c r="E252" t="s">
        <v>35</v>
      </c>
      <c r="F252" t="s">
        <v>36</v>
      </c>
      <c r="G252" t="s">
        <v>496</v>
      </c>
      <c r="H252">
        <v>31</v>
      </c>
      <c r="I252" t="s">
        <v>497</v>
      </c>
      <c r="J252" t="s">
        <v>498</v>
      </c>
      <c r="K252" t="s">
        <v>499</v>
      </c>
      <c r="L252" t="s">
        <v>59</v>
      </c>
      <c r="M252">
        <v>98022</v>
      </c>
      <c r="N252" t="s">
        <v>42</v>
      </c>
      <c r="O252" s="2">
        <v>11852</v>
      </c>
    </row>
    <row r="253" spans="1:29" x14ac:dyDescent="0.3">
      <c r="A253" t="s">
        <v>33</v>
      </c>
      <c r="B253" t="s">
        <v>64</v>
      </c>
      <c r="C253" t="s">
        <v>45</v>
      </c>
      <c r="D253" t="s">
        <v>34</v>
      </c>
      <c r="E253" t="s">
        <v>35</v>
      </c>
      <c r="F253" t="s">
        <v>36</v>
      </c>
      <c r="G253" t="s">
        <v>521</v>
      </c>
      <c r="H253">
        <v>19</v>
      </c>
      <c r="I253" t="s">
        <v>522</v>
      </c>
      <c r="J253" t="s">
        <v>523</v>
      </c>
      <c r="K253" t="s">
        <v>524</v>
      </c>
      <c r="L253" t="s">
        <v>409</v>
      </c>
      <c r="M253">
        <v>98561</v>
      </c>
      <c r="N253" t="s">
        <v>42</v>
      </c>
      <c r="O253" s="2">
        <v>2032</v>
      </c>
    </row>
    <row r="254" spans="1:29" x14ac:dyDescent="0.3">
      <c r="A254" t="s">
        <v>33</v>
      </c>
      <c r="B254" t="s">
        <v>64</v>
      </c>
      <c r="C254" t="s">
        <v>45</v>
      </c>
      <c r="D254" t="s">
        <v>34</v>
      </c>
      <c r="E254" t="s">
        <v>35</v>
      </c>
      <c r="F254" t="s">
        <v>36</v>
      </c>
      <c r="G254" t="s">
        <v>622</v>
      </c>
      <c r="H254">
        <v>22</v>
      </c>
      <c r="I254" t="s">
        <v>623</v>
      </c>
      <c r="J254" t="s">
        <v>624</v>
      </c>
      <c r="K254" t="s">
        <v>155</v>
      </c>
      <c r="L254" t="s">
        <v>52</v>
      </c>
      <c r="M254">
        <v>98501</v>
      </c>
      <c r="N254" t="s">
        <v>42</v>
      </c>
      <c r="O254" s="2">
        <v>8441</v>
      </c>
    </row>
    <row r="255" spans="1:29" x14ac:dyDescent="0.3">
      <c r="A255" t="s">
        <v>33</v>
      </c>
      <c r="B255" t="s">
        <v>64</v>
      </c>
      <c r="C255" t="s">
        <v>45</v>
      </c>
      <c r="D255" t="s">
        <v>34</v>
      </c>
      <c r="E255" t="s">
        <v>35</v>
      </c>
      <c r="F255" t="s">
        <v>36</v>
      </c>
      <c r="G255" t="s">
        <v>718</v>
      </c>
      <c r="H255">
        <v>24</v>
      </c>
      <c r="I255" t="s">
        <v>719</v>
      </c>
      <c r="J255" t="s">
        <v>720</v>
      </c>
      <c r="K255" t="s">
        <v>503</v>
      </c>
      <c r="L255" t="s">
        <v>130</v>
      </c>
      <c r="M255">
        <v>98331</v>
      </c>
      <c r="N255" t="s">
        <v>42</v>
      </c>
      <c r="O255" s="2">
        <v>2648</v>
      </c>
    </row>
    <row r="256" spans="1:29" x14ac:dyDescent="0.3">
      <c r="A256" t="s">
        <v>33</v>
      </c>
      <c r="B256" t="s">
        <v>64</v>
      </c>
      <c r="C256" t="s">
        <v>45</v>
      </c>
      <c r="D256" t="s">
        <v>34</v>
      </c>
      <c r="E256" t="s">
        <v>35</v>
      </c>
      <c r="F256" t="s">
        <v>36</v>
      </c>
      <c r="G256" t="s">
        <v>813</v>
      </c>
      <c r="H256">
        <v>24</v>
      </c>
      <c r="I256" t="s">
        <v>814</v>
      </c>
      <c r="J256" t="s">
        <v>815</v>
      </c>
      <c r="K256" t="s">
        <v>503</v>
      </c>
      <c r="L256" t="s">
        <v>103</v>
      </c>
      <c r="M256">
        <v>98331</v>
      </c>
      <c r="N256" t="s">
        <v>42</v>
      </c>
      <c r="O256" s="2">
        <v>3752</v>
      </c>
    </row>
    <row r="257" spans="1:15" x14ac:dyDescent="0.3">
      <c r="A257" t="s">
        <v>33</v>
      </c>
      <c r="B257" t="s">
        <v>64</v>
      </c>
      <c r="C257" t="s">
        <v>45</v>
      </c>
      <c r="D257" t="s">
        <v>34</v>
      </c>
      <c r="E257" t="s">
        <v>35</v>
      </c>
      <c r="F257" t="s">
        <v>36</v>
      </c>
      <c r="G257" t="s">
        <v>953</v>
      </c>
      <c r="H257">
        <v>2</v>
      </c>
      <c r="I257" t="s">
        <v>954</v>
      </c>
      <c r="J257" t="s">
        <v>955</v>
      </c>
      <c r="K257" t="s">
        <v>344</v>
      </c>
      <c r="L257" t="s">
        <v>52</v>
      </c>
      <c r="M257">
        <v>98513</v>
      </c>
      <c r="N257" t="s">
        <v>42</v>
      </c>
      <c r="O257" s="2">
        <v>2583</v>
      </c>
    </row>
    <row r="258" spans="1:15" x14ac:dyDescent="0.3">
      <c r="A258" t="s">
        <v>33</v>
      </c>
      <c r="B258" t="s">
        <v>64</v>
      </c>
      <c r="C258" t="s">
        <v>45</v>
      </c>
      <c r="D258" t="s">
        <v>34</v>
      </c>
      <c r="E258" t="s">
        <v>35</v>
      </c>
      <c r="F258" t="s">
        <v>36</v>
      </c>
      <c r="G258" t="s">
        <v>956</v>
      </c>
      <c r="H258">
        <v>35</v>
      </c>
      <c r="I258" t="s">
        <v>957</v>
      </c>
      <c r="J258" t="s">
        <v>958</v>
      </c>
      <c r="K258" t="s">
        <v>155</v>
      </c>
      <c r="L258" t="s">
        <v>52</v>
      </c>
      <c r="M258">
        <v>98504</v>
      </c>
      <c r="N258" t="s">
        <v>42</v>
      </c>
      <c r="O258" s="2">
        <v>1100</v>
      </c>
    </row>
    <row r="259" spans="1:15" x14ac:dyDescent="0.3">
      <c r="A259" t="s">
        <v>33</v>
      </c>
      <c r="B259" t="s">
        <v>64</v>
      </c>
      <c r="C259" t="s">
        <v>45</v>
      </c>
      <c r="D259" t="s">
        <v>34</v>
      </c>
      <c r="E259" t="s">
        <v>35</v>
      </c>
      <c r="F259" t="s">
        <v>36</v>
      </c>
      <c r="G259" t="s">
        <v>963</v>
      </c>
      <c r="H259">
        <v>20</v>
      </c>
      <c r="I259" t="s">
        <v>964</v>
      </c>
      <c r="J259" t="s">
        <v>965</v>
      </c>
      <c r="K259" t="s">
        <v>966</v>
      </c>
      <c r="L259" t="s">
        <v>110</v>
      </c>
      <c r="M259">
        <v>98611</v>
      </c>
      <c r="N259" t="s">
        <v>42</v>
      </c>
      <c r="O259" s="2">
        <v>3508</v>
      </c>
    </row>
    <row r="260" spans="1:15" x14ac:dyDescent="0.3">
      <c r="A260" t="s">
        <v>33</v>
      </c>
      <c r="B260" t="s">
        <v>64</v>
      </c>
      <c r="C260" t="s">
        <v>45</v>
      </c>
      <c r="D260" t="s">
        <v>34</v>
      </c>
      <c r="E260" t="s">
        <v>35</v>
      </c>
      <c r="F260" t="s">
        <v>36</v>
      </c>
      <c r="G260" t="s">
        <v>981</v>
      </c>
      <c r="H260">
        <v>35</v>
      </c>
      <c r="I260" t="s">
        <v>957</v>
      </c>
      <c r="J260" t="s">
        <v>982</v>
      </c>
      <c r="K260" t="s">
        <v>155</v>
      </c>
      <c r="L260" t="s">
        <v>52</v>
      </c>
      <c r="M260">
        <v>98504</v>
      </c>
      <c r="N260" t="s">
        <v>42</v>
      </c>
      <c r="O260" s="2">
        <v>1450</v>
      </c>
    </row>
    <row r="261" spans="1:15" x14ac:dyDescent="0.3">
      <c r="A261" t="s">
        <v>33</v>
      </c>
      <c r="B261" t="s">
        <v>64</v>
      </c>
      <c r="C261" t="s">
        <v>45</v>
      </c>
      <c r="D261" t="s">
        <v>34</v>
      </c>
      <c r="E261" t="s">
        <v>35</v>
      </c>
      <c r="F261" t="s">
        <v>36</v>
      </c>
      <c r="G261" t="s">
        <v>1023</v>
      </c>
      <c r="H261">
        <v>35</v>
      </c>
      <c r="I261" t="s">
        <v>957</v>
      </c>
      <c r="J261" t="s">
        <v>1024</v>
      </c>
      <c r="K261" t="s">
        <v>155</v>
      </c>
      <c r="L261" t="s">
        <v>52</v>
      </c>
      <c r="M261">
        <v>98504</v>
      </c>
      <c r="N261" t="s">
        <v>42</v>
      </c>
      <c r="O261" s="2">
        <v>1776</v>
      </c>
    </row>
    <row r="262" spans="1:15" x14ac:dyDescent="0.3">
      <c r="A262" t="s">
        <v>33</v>
      </c>
      <c r="B262" t="s">
        <v>64</v>
      </c>
      <c r="C262" t="s">
        <v>45</v>
      </c>
      <c r="D262" t="s">
        <v>34</v>
      </c>
      <c r="E262" t="s">
        <v>35</v>
      </c>
      <c r="F262" t="s">
        <v>36</v>
      </c>
      <c r="G262" t="s">
        <v>1053</v>
      </c>
      <c r="H262">
        <v>14</v>
      </c>
      <c r="I262" t="s">
        <v>1054</v>
      </c>
      <c r="J262" t="s">
        <v>1055</v>
      </c>
      <c r="K262" t="s">
        <v>1056</v>
      </c>
      <c r="L262" t="s">
        <v>257</v>
      </c>
      <c r="M262">
        <v>98675</v>
      </c>
      <c r="N262" t="s">
        <v>42</v>
      </c>
      <c r="O262">
        <v>622</v>
      </c>
    </row>
    <row r="263" spans="1:15" x14ac:dyDescent="0.3">
      <c r="A263" t="s">
        <v>33</v>
      </c>
      <c r="B263" t="s">
        <v>64</v>
      </c>
      <c r="C263" t="s">
        <v>45</v>
      </c>
      <c r="D263" t="s">
        <v>34</v>
      </c>
      <c r="E263" t="s">
        <v>35</v>
      </c>
      <c r="F263" t="s">
        <v>36</v>
      </c>
      <c r="G263" t="s">
        <v>1159</v>
      </c>
      <c r="H263">
        <v>42</v>
      </c>
      <c r="I263" t="s">
        <v>1160</v>
      </c>
      <c r="J263" t="s">
        <v>1161</v>
      </c>
      <c r="K263" t="s">
        <v>279</v>
      </c>
      <c r="L263" t="s">
        <v>280</v>
      </c>
      <c r="M263">
        <v>98226</v>
      </c>
      <c r="N263" t="s">
        <v>60</v>
      </c>
      <c r="O263" s="2">
        <v>1780</v>
      </c>
    </row>
    <row r="264" spans="1:15" x14ac:dyDescent="0.3">
      <c r="A264" t="s">
        <v>33</v>
      </c>
      <c r="B264" t="s">
        <v>64</v>
      </c>
      <c r="C264" t="s">
        <v>45</v>
      </c>
      <c r="D264" t="s">
        <v>34</v>
      </c>
      <c r="E264" t="s">
        <v>35</v>
      </c>
      <c r="F264" t="s">
        <v>36</v>
      </c>
      <c r="G264" t="s">
        <v>1164</v>
      </c>
      <c r="H264">
        <v>24</v>
      </c>
      <c r="I264" t="s">
        <v>719</v>
      </c>
      <c r="J264" t="s">
        <v>1165</v>
      </c>
      <c r="K264" t="s">
        <v>503</v>
      </c>
      <c r="L264" t="s">
        <v>130</v>
      </c>
      <c r="M264">
        <v>98331</v>
      </c>
      <c r="N264" t="s">
        <v>42</v>
      </c>
      <c r="O264">
        <v>400</v>
      </c>
    </row>
    <row r="265" spans="1:15" x14ac:dyDescent="0.3">
      <c r="A265" t="s">
        <v>33</v>
      </c>
      <c r="B265" t="s">
        <v>64</v>
      </c>
      <c r="C265" t="s">
        <v>45</v>
      </c>
      <c r="D265" t="s">
        <v>34</v>
      </c>
      <c r="E265" t="s">
        <v>35</v>
      </c>
      <c r="F265" t="s">
        <v>36</v>
      </c>
      <c r="G265" t="s">
        <v>1259</v>
      </c>
      <c r="H265">
        <v>20</v>
      </c>
      <c r="I265" t="s">
        <v>964</v>
      </c>
      <c r="J265" t="s">
        <v>1260</v>
      </c>
      <c r="K265" t="s">
        <v>966</v>
      </c>
      <c r="L265" t="s">
        <v>110</v>
      </c>
      <c r="M265">
        <v>98611</v>
      </c>
      <c r="N265" t="s">
        <v>42</v>
      </c>
      <c r="O265" s="2">
        <v>12748</v>
      </c>
    </row>
    <row r="266" spans="1:15" x14ac:dyDescent="0.3">
      <c r="A266" t="s">
        <v>33</v>
      </c>
      <c r="B266" t="s">
        <v>64</v>
      </c>
      <c r="C266" t="s">
        <v>45</v>
      </c>
      <c r="D266" t="s">
        <v>34</v>
      </c>
      <c r="E266" t="s">
        <v>35</v>
      </c>
      <c r="F266" t="s">
        <v>36</v>
      </c>
      <c r="G266" t="s">
        <v>1269</v>
      </c>
      <c r="H266">
        <v>39</v>
      </c>
      <c r="I266" t="s">
        <v>1270</v>
      </c>
      <c r="J266" t="s">
        <v>1271</v>
      </c>
      <c r="K266" t="s">
        <v>1272</v>
      </c>
      <c r="L266" t="s">
        <v>252</v>
      </c>
      <c r="M266">
        <v>98284</v>
      </c>
      <c r="N266" t="s">
        <v>42</v>
      </c>
      <c r="O266" s="2">
        <v>13761</v>
      </c>
    </row>
    <row r="267" spans="1:15" x14ac:dyDescent="0.3">
      <c r="A267" t="s">
        <v>33</v>
      </c>
      <c r="B267" t="s">
        <v>64</v>
      </c>
      <c r="C267" t="s">
        <v>45</v>
      </c>
      <c r="D267" t="s">
        <v>34</v>
      </c>
      <c r="E267" t="s">
        <v>35</v>
      </c>
      <c r="F267" t="s">
        <v>36</v>
      </c>
      <c r="G267" t="s">
        <v>1302</v>
      </c>
      <c r="H267">
        <v>18</v>
      </c>
      <c r="I267" t="s">
        <v>1303</v>
      </c>
      <c r="J267" t="s">
        <v>1304</v>
      </c>
      <c r="K267" t="s">
        <v>1305</v>
      </c>
      <c r="L267" t="s">
        <v>257</v>
      </c>
      <c r="M267">
        <v>98604</v>
      </c>
      <c r="N267" t="s">
        <v>42</v>
      </c>
      <c r="O267" s="2">
        <v>5220</v>
      </c>
    </row>
    <row r="268" spans="1:15" x14ac:dyDescent="0.3">
      <c r="A268" t="s">
        <v>33</v>
      </c>
      <c r="B268" t="s">
        <v>64</v>
      </c>
      <c r="C268" t="s">
        <v>45</v>
      </c>
      <c r="D268" t="s">
        <v>34</v>
      </c>
      <c r="E268" t="s">
        <v>35</v>
      </c>
      <c r="F268" t="s">
        <v>36</v>
      </c>
      <c r="G268" t="s">
        <v>1318</v>
      </c>
      <c r="H268">
        <v>19</v>
      </c>
      <c r="I268" t="s">
        <v>1319</v>
      </c>
      <c r="J268" t="s">
        <v>1320</v>
      </c>
      <c r="K268" t="s">
        <v>871</v>
      </c>
      <c r="L268" t="s">
        <v>409</v>
      </c>
      <c r="M268">
        <v>98638</v>
      </c>
      <c r="N268" t="s">
        <v>42</v>
      </c>
      <c r="O268">
        <v>520</v>
      </c>
    </row>
    <row r="269" spans="1:15" x14ac:dyDescent="0.3">
      <c r="A269" t="s">
        <v>33</v>
      </c>
      <c r="B269" t="s">
        <v>64</v>
      </c>
      <c r="C269" t="s">
        <v>45</v>
      </c>
      <c r="D269" t="s">
        <v>34</v>
      </c>
      <c r="E269" t="s">
        <v>35</v>
      </c>
      <c r="F269" t="s">
        <v>36</v>
      </c>
      <c r="G269" t="s">
        <v>1321</v>
      </c>
      <c r="H269">
        <v>13</v>
      </c>
      <c r="I269" t="s">
        <v>1322</v>
      </c>
      <c r="J269" t="s">
        <v>1323</v>
      </c>
      <c r="K269" t="s">
        <v>564</v>
      </c>
      <c r="L269" t="s">
        <v>565</v>
      </c>
      <c r="M269">
        <v>98922</v>
      </c>
      <c r="N269" t="s">
        <v>42</v>
      </c>
      <c r="O269" s="2">
        <v>1325</v>
      </c>
    </row>
    <row r="270" spans="1:15" x14ac:dyDescent="0.3">
      <c r="A270" t="s">
        <v>33</v>
      </c>
      <c r="B270" t="s">
        <v>64</v>
      </c>
      <c r="C270" t="s">
        <v>45</v>
      </c>
      <c r="D270" t="s">
        <v>34</v>
      </c>
      <c r="E270" t="s">
        <v>35</v>
      </c>
      <c r="F270" t="s">
        <v>36</v>
      </c>
      <c r="G270" t="s">
        <v>1420</v>
      </c>
      <c r="H270">
        <v>24</v>
      </c>
      <c r="I270" t="s">
        <v>719</v>
      </c>
      <c r="J270" t="s">
        <v>1421</v>
      </c>
      <c r="K270" t="s">
        <v>503</v>
      </c>
      <c r="L270" t="s">
        <v>130</v>
      </c>
      <c r="M270">
        <v>98331</v>
      </c>
      <c r="N270" t="s">
        <v>42</v>
      </c>
      <c r="O270" s="2">
        <v>13050</v>
      </c>
    </row>
    <row r="271" spans="1:15" x14ac:dyDescent="0.3">
      <c r="A271" t="s">
        <v>33</v>
      </c>
      <c r="B271" t="s">
        <v>64</v>
      </c>
      <c r="C271" t="s">
        <v>45</v>
      </c>
      <c r="D271" t="s">
        <v>34</v>
      </c>
      <c r="E271" t="s">
        <v>35</v>
      </c>
      <c r="F271" t="s">
        <v>36</v>
      </c>
      <c r="G271" t="s">
        <v>1436</v>
      </c>
      <c r="H271">
        <v>19</v>
      </c>
      <c r="I271" t="s">
        <v>1437</v>
      </c>
      <c r="J271" t="s">
        <v>1438</v>
      </c>
      <c r="K271" t="s">
        <v>871</v>
      </c>
      <c r="L271" t="s">
        <v>409</v>
      </c>
      <c r="M271">
        <v>98638</v>
      </c>
      <c r="N271" t="s">
        <v>42</v>
      </c>
      <c r="O271" s="2">
        <v>1300</v>
      </c>
    </row>
    <row r="272" spans="1:15" x14ac:dyDescent="0.3">
      <c r="A272" t="s">
        <v>33</v>
      </c>
      <c r="B272" t="s">
        <v>64</v>
      </c>
      <c r="C272" t="s">
        <v>45</v>
      </c>
      <c r="D272" t="s">
        <v>34</v>
      </c>
      <c r="E272" t="s">
        <v>35</v>
      </c>
      <c r="F272" t="s">
        <v>36</v>
      </c>
      <c r="G272" t="s">
        <v>1439</v>
      </c>
      <c r="H272">
        <v>20</v>
      </c>
      <c r="I272" t="s">
        <v>377</v>
      </c>
      <c r="J272" t="s">
        <v>1440</v>
      </c>
      <c r="K272" t="s">
        <v>237</v>
      </c>
      <c r="L272" t="s">
        <v>234</v>
      </c>
      <c r="M272">
        <v>98532</v>
      </c>
      <c r="N272" t="s">
        <v>42</v>
      </c>
      <c r="O272" s="2">
        <v>1876</v>
      </c>
    </row>
    <row r="273" spans="1:29" x14ac:dyDescent="0.3">
      <c r="A273" t="s">
        <v>33</v>
      </c>
      <c r="B273" t="s">
        <v>64</v>
      </c>
      <c r="C273" t="s">
        <v>45</v>
      </c>
      <c r="D273" t="s">
        <v>34</v>
      </c>
      <c r="E273" t="s">
        <v>35</v>
      </c>
      <c r="F273" t="s">
        <v>36</v>
      </c>
      <c r="G273" t="s">
        <v>1488</v>
      </c>
      <c r="H273">
        <v>14</v>
      </c>
      <c r="I273" t="s">
        <v>1489</v>
      </c>
      <c r="J273" t="s">
        <v>1490</v>
      </c>
      <c r="K273" t="s">
        <v>323</v>
      </c>
      <c r="L273" t="s">
        <v>91</v>
      </c>
      <c r="M273">
        <v>98620</v>
      </c>
      <c r="N273" t="s">
        <v>42</v>
      </c>
      <c r="O273" s="2">
        <v>1434</v>
      </c>
    </row>
    <row r="274" spans="1:29" x14ac:dyDescent="0.3">
      <c r="A274" t="s">
        <v>33</v>
      </c>
      <c r="B274" t="s">
        <v>64</v>
      </c>
      <c r="C274" t="s">
        <v>45</v>
      </c>
      <c r="D274" t="s">
        <v>34</v>
      </c>
      <c r="E274" t="s">
        <v>35</v>
      </c>
      <c r="F274" t="s">
        <v>36</v>
      </c>
      <c r="G274" t="s">
        <v>1498</v>
      </c>
      <c r="H274">
        <v>13</v>
      </c>
      <c r="I274" t="s">
        <v>1499</v>
      </c>
      <c r="J274" t="s">
        <v>1500</v>
      </c>
      <c r="K274" t="s">
        <v>836</v>
      </c>
      <c r="L274" t="s">
        <v>565</v>
      </c>
      <c r="M274">
        <v>98926</v>
      </c>
      <c r="N274" t="s">
        <v>42</v>
      </c>
      <c r="O274" s="2">
        <v>12907</v>
      </c>
    </row>
    <row r="275" spans="1:29" x14ac:dyDescent="0.3">
      <c r="A275" t="s">
        <v>33</v>
      </c>
      <c r="B275" t="s">
        <v>64</v>
      </c>
      <c r="C275" t="s">
        <v>45</v>
      </c>
      <c r="D275" t="s">
        <v>34</v>
      </c>
      <c r="E275" t="s">
        <v>35</v>
      </c>
      <c r="F275" t="s">
        <v>36</v>
      </c>
      <c r="G275" t="s">
        <v>1946</v>
      </c>
      <c r="H275">
        <v>7</v>
      </c>
      <c r="I275" t="s">
        <v>945</v>
      </c>
      <c r="J275" t="s">
        <v>1947</v>
      </c>
      <c r="K275" t="s">
        <v>163</v>
      </c>
      <c r="L275" t="s">
        <v>164</v>
      </c>
      <c r="M275">
        <v>99114</v>
      </c>
      <c r="N275" t="s">
        <v>42</v>
      </c>
      <c r="O275" s="2">
        <v>1440</v>
      </c>
    </row>
    <row r="276" spans="1:29" x14ac:dyDescent="0.3">
      <c r="A276" t="s">
        <v>33</v>
      </c>
      <c r="B276" t="s">
        <v>64</v>
      </c>
      <c r="C276" t="s">
        <v>45</v>
      </c>
      <c r="D276" t="s">
        <v>34</v>
      </c>
      <c r="E276" t="s">
        <v>35</v>
      </c>
      <c r="F276" t="s">
        <v>36</v>
      </c>
      <c r="G276" t="s">
        <v>2014</v>
      </c>
      <c r="H276">
        <v>24</v>
      </c>
      <c r="I276" t="s">
        <v>100</v>
      </c>
      <c r="J276" t="s">
        <v>2015</v>
      </c>
      <c r="K276" t="s">
        <v>102</v>
      </c>
      <c r="L276" t="s">
        <v>103</v>
      </c>
      <c r="M276">
        <v>98325</v>
      </c>
      <c r="N276" t="s">
        <v>42</v>
      </c>
      <c r="O276" s="2">
        <v>1000</v>
      </c>
    </row>
    <row r="277" spans="1:29" x14ac:dyDescent="0.3">
      <c r="A277" t="s">
        <v>43</v>
      </c>
      <c r="B277" t="s">
        <v>115</v>
      </c>
      <c r="C277" t="s">
        <v>116</v>
      </c>
      <c r="D277" t="s">
        <v>34</v>
      </c>
      <c r="E277" t="s">
        <v>35</v>
      </c>
      <c r="F277" t="s">
        <v>36</v>
      </c>
      <c r="G277" t="s">
        <v>264</v>
      </c>
      <c r="H277">
        <v>7</v>
      </c>
      <c r="I277" t="s">
        <v>265</v>
      </c>
      <c r="J277" t="s">
        <v>266</v>
      </c>
      <c r="K277" t="s">
        <v>267</v>
      </c>
      <c r="L277" t="s">
        <v>98</v>
      </c>
      <c r="M277">
        <v>99006</v>
      </c>
      <c r="N277" t="s">
        <v>42</v>
      </c>
      <c r="O277" s="2">
        <v>2436</v>
      </c>
    </row>
    <row r="278" spans="1:29" x14ac:dyDescent="0.3">
      <c r="A278" t="s">
        <v>43</v>
      </c>
      <c r="B278" t="s">
        <v>54</v>
      </c>
      <c r="C278" t="s">
        <v>55</v>
      </c>
      <c r="D278" t="s">
        <v>34</v>
      </c>
      <c r="E278" t="s">
        <v>35</v>
      </c>
      <c r="F278" t="s">
        <v>36</v>
      </c>
      <c r="G278" t="s">
        <v>487</v>
      </c>
      <c r="H278">
        <v>15</v>
      </c>
      <c r="I278" t="s">
        <v>269</v>
      </c>
      <c r="J278" t="s">
        <v>488</v>
      </c>
      <c r="K278" t="s">
        <v>271</v>
      </c>
      <c r="L278" t="s">
        <v>41</v>
      </c>
      <c r="M278">
        <v>98903</v>
      </c>
      <c r="N278" t="s">
        <v>42</v>
      </c>
      <c r="O278">
        <v>767</v>
      </c>
    </row>
    <row r="279" spans="1:29" x14ac:dyDescent="0.3">
      <c r="A279" t="s">
        <v>43</v>
      </c>
      <c r="B279" t="s">
        <v>115</v>
      </c>
      <c r="C279" t="s">
        <v>116</v>
      </c>
      <c r="D279" t="s">
        <v>34</v>
      </c>
      <c r="E279" t="s">
        <v>35</v>
      </c>
      <c r="F279" t="s">
        <v>36</v>
      </c>
      <c r="G279" t="s">
        <v>598</v>
      </c>
      <c r="H279">
        <v>5</v>
      </c>
      <c r="I279" t="s">
        <v>599</v>
      </c>
      <c r="J279" t="s">
        <v>600</v>
      </c>
      <c r="K279" t="s">
        <v>223</v>
      </c>
      <c r="L279" t="s">
        <v>59</v>
      </c>
      <c r="M279">
        <v>98045</v>
      </c>
      <c r="N279" t="s">
        <v>60</v>
      </c>
      <c r="O279" s="2">
        <v>2215</v>
      </c>
    </row>
    <row r="280" spans="1:29" x14ac:dyDescent="0.3">
      <c r="A280" t="s">
        <v>43</v>
      </c>
      <c r="B280" t="s">
        <v>54</v>
      </c>
      <c r="C280" t="s">
        <v>55</v>
      </c>
      <c r="D280" t="s">
        <v>34</v>
      </c>
      <c r="E280" t="s">
        <v>35</v>
      </c>
      <c r="F280" t="s">
        <v>36</v>
      </c>
      <c r="G280" t="s">
        <v>693</v>
      </c>
      <c r="H280">
        <v>35</v>
      </c>
      <c r="I280" t="s">
        <v>694</v>
      </c>
      <c r="J280" t="s">
        <v>695</v>
      </c>
      <c r="K280" t="s">
        <v>696</v>
      </c>
      <c r="L280" t="s">
        <v>230</v>
      </c>
      <c r="M280">
        <v>98528</v>
      </c>
      <c r="N280" t="s">
        <v>42</v>
      </c>
      <c r="O280" s="2">
        <v>1792</v>
      </c>
    </row>
    <row r="281" spans="1:29" x14ac:dyDescent="0.3">
      <c r="A281" t="s">
        <v>43</v>
      </c>
      <c r="B281" t="s">
        <v>115</v>
      </c>
      <c r="C281" t="s">
        <v>116</v>
      </c>
      <c r="D281" t="s">
        <v>34</v>
      </c>
      <c r="E281" t="s">
        <v>35</v>
      </c>
      <c r="F281" t="s">
        <v>36</v>
      </c>
      <c r="G281" t="s">
        <v>884</v>
      </c>
      <c r="H281">
        <v>7</v>
      </c>
      <c r="I281" t="s">
        <v>265</v>
      </c>
      <c r="J281" t="s">
        <v>885</v>
      </c>
      <c r="K281" t="s">
        <v>267</v>
      </c>
      <c r="L281" t="s">
        <v>98</v>
      </c>
      <c r="M281">
        <v>99006</v>
      </c>
      <c r="N281" t="s">
        <v>42</v>
      </c>
      <c r="O281" s="2">
        <v>1750</v>
      </c>
    </row>
    <row r="282" spans="1:29" x14ac:dyDescent="0.3">
      <c r="A282" t="s">
        <v>43</v>
      </c>
      <c r="B282" t="s">
        <v>210</v>
      </c>
      <c r="C282" t="s">
        <v>116</v>
      </c>
      <c r="D282" t="s">
        <v>34</v>
      </c>
      <c r="E282" t="s">
        <v>35</v>
      </c>
      <c r="F282" t="s">
        <v>36</v>
      </c>
      <c r="G282" t="s">
        <v>1134</v>
      </c>
      <c r="H282">
        <v>7</v>
      </c>
      <c r="I282" t="s">
        <v>1135</v>
      </c>
      <c r="J282" t="s">
        <v>1136</v>
      </c>
      <c r="K282" t="s">
        <v>657</v>
      </c>
      <c r="L282" t="s">
        <v>447</v>
      </c>
      <c r="M282">
        <v>98827</v>
      </c>
      <c r="N282" t="s">
        <v>42</v>
      </c>
      <c r="O282" s="2">
        <v>2141</v>
      </c>
    </row>
    <row r="283" spans="1:29" x14ac:dyDescent="0.3">
      <c r="A283" t="s">
        <v>43</v>
      </c>
      <c r="B283" t="s">
        <v>54</v>
      </c>
      <c r="C283" t="s">
        <v>55</v>
      </c>
      <c r="D283" t="s">
        <v>34</v>
      </c>
      <c r="E283" t="s">
        <v>35</v>
      </c>
      <c r="F283" t="s">
        <v>36</v>
      </c>
      <c r="G283" t="s">
        <v>1809</v>
      </c>
      <c r="H283">
        <v>9</v>
      </c>
      <c r="I283" t="s">
        <v>1810</v>
      </c>
      <c r="K283" t="s">
        <v>650</v>
      </c>
      <c r="L283" t="s">
        <v>651</v>
      </c>
      <c r="M283">
        <v>99403</v>
      </c>
      <c r="N283" t="s">
        <v>60</v>
      </c>
      <c r="O283">
        <v>150</v>
      </c>
    </row>
    <row r="284" spans="1:29" ht="72" x14ac:dyDescent="0.3">
      <c r="A284" t="s">
        <v>400</v>
      </c>
      <c r="B284" t="s">
        <v>54</v>
      </c>
      <c r="C284" t="s">
        <v>55</v>
      </c>
      <c r="D284" t="s">
        <v>34</v>
      </c>
      <c r="E284" t="s">
        <v>35</v>
      </c>
      <c r="F284" t="s">
        <v>36</v>
      </c>
      <c r="H284">
        <v>35</v>
      </c>
      <c r="K284" t="s">
        <v>2085</v>
      </c>
      <c r="L284" t="s">
        <v>230</v>
      </c>
      <c r="O284" s="2">
        <v>3191</v>
      </c>
      <c r="P284" s="3" t="s">
        <v>2086</v>
      </c>
      <c r="Q284" t="s">
        <v>402</v>
      </c>
      <c r="R284" t="s">
        <v>63</v>
      </c>
      <c r="S284" t="s">
        <v>54</v>
      </c>
      <c r="T284" s="1">
        <v>44348</v>
      </c>
      <c r="U284" t="s">
        <v>696</v>
      </c>
      <c r="V284" s="7">
        <v>3191</v>
      </c>
      <c r="W284" s="2">
        <v>1399</v>
      </c>
      <c r="X284" s="6">
        <v>21920</v>
      </c>
      <c r="Y284" s="6">
        <v>8951</v>
      </c>
      <c r="Z284" s="6">
        <v>8951</v>
      </c>
      <c r="AA284" s="6">
        <v>-12970</v>
      </c>
      <c r="AB284" s="6">
        <v>-12970</v>
      </c>
      <c r="AC284" s="6">
        <v>1710000</v>
      </c>
    </row>
    <row r="285" spans="1:29" ht="57.6" x14ac:dyDescent="0.3">
      <c r="A285" t="s">
        <v>400</v>
      </c>
      <c r="B285" t="s">
        <v>54</v>
      </c>
      <c r="C285" t="s">
        <v>55</v>
      </c>
      <c r="D285" t="s">
        <v>34</v>
      </c>
      <c r="E285" t="s">
        <v>35</v>
      </c>
      <c r="F285" t="s">
        <v>36</v>
      </c>
      <c r="H285">
        <v>9</v>
      </c>
      <c r="K285" t="s">
        <v>2087</v>
      </c>
      <c r="L285" t="s">
        <v>651</v>
      </c>
      <c r="O285" s="2">
        <v>5161</v>
      </c>
      <c r="P285" s="3" t="s">
        <v>2088</v>
      </c>
      <c r="Q285" t="s">
        <v>402</v>
      </c>
      <c r="R285" t="s">
        <v>63</v>
      </c>
      <c r="S285" t="s">
        <v>54</v>
      </c>
      <c r="T285" s="1">
        <v>44348</v>
      </c>
      <c r="U285" t="s">
        <v>650</v>
      </c>
      <c r="V285" s="7">
        <v>5161</v>
      </c>
      <c r="W285" s="2">
        <v>5011</v>
      </c>
      <c r="X285" s="6">
        <v>8094</v>
      </c>
      <c r="Y285" s="6">
        <v>12644</v>
      </c>
      <c r="Z285" s="6">
        <v>12644</v>
      </c>
      <c r="AA285" s="6">
        <v>4551</v>
      </c>
      <c r="AB285" s="6">
        <v>4551</v>
      </c>
      <c r="AC285" s="6">
        <v>120475</v>
      </c>
    </row>
    <row r="286" spans="1:29" ht="57.6" x14ac:dyDescent="0.3">
      <c r="A286" t="s">
        <v>400</v>
      </c>
      <c r="B286" t="s">
        <v>115</v>
      </c>
      <c r="C286" t="s">
        <v>116</v>
      </c>
      <c r="D286" t="s">
        <v>34</v>
      </c>
      <c r="E286" t="s">
        <v>35</v>
      </c>
      <c r="F286" t="s">
        <v>36</v>
      </c>
      <c r="H286">
        <v>7</v>
      </c>
      <c r="K286" t="s">
        <v>2089</v>
      </c>
      <c r="L286" t="s">
        <v>98</v>
      </c>
      <c r="O286" s="2">
        <v>6440</v>
      </c>
      <c r="P286" s="3" t="s">
        <v>2090</v>
      </c>
      <c r="Q286" t="s">
        <v>402</v>
      </c>
      <c r="R286" t="s">
        <v>143</v>
      </c>
      <c r="S286" t="s">
        <v>115</v>
      </c>
      <c r="T286" s="1">
        <v>46539</v>
      </c>
      <c r="U286" t="s">
        <v>267</v>
      </c>
      <c r="V286" s="7">
        <v>6440</v>
      </c>
      <c r="W286" s="2">
        <v>4690</v>
      </c>
      <c r="X286" s="6">
        <v>7008</v>
      </c>
      <c r="Y286" s="6">
        <v>7280</v>
      </c>
      <c r="Z286" s="6">
        <v>7280</v>
      </c>
      <c r="AA286" s="6">
        <v>272</v>
      </c>
      <c r="AB286" s="6">
        <v>272</v>
      </c>
      <c r="AC286" s="6">
        <v>0</v>
      </c>
    </row>
    <row r="287" spans="1:29" ht="57.6" x14ac:dyDescent="0.3">
      <c r="A287" t="s">
        <v>400</v>
      </c>
      <c r="B287" t="s">
        <v>115</v>
      </c>
      <c r="C287" t="s">
        <v>116</v>
      </c>
      <c r="D287" t="s">
        <v>34</v>
      </c>
      <c r="E287" t="s">
        <v>35</v>
      </c>
      <c r="F287" t="s">
        <v>36</v>
      </c>
      <c r="H287">
        <v>7</v>
      </c>
      <c r="K287" t="s">
        <v>2089</v>
      </c>
      <c r="L287" t="s">
        <v>98</v>
      </c>
      <c r="O287" s="2">
        <v>6440</v>
      </c>
      <c r="P287" s="3" t="s">
        <v>2091</v>
      </c>
      <c r="Q287" t="s">
        <v>402</v>
      </c>
      <c r="R287" t="s">
        <v>143</v>
      </c>
      <c r="S287" t="s">
        <v>115</v>
      </c>
      <c r="T287" s="1">
        <v>46539</v>
      </c>
      <c r="U287" t="s">
        <v>267</v>
      </c>
      <c r="V287" s="7">
        <v>6440</v>
      </c>
      <c r="W287" s="2">
        <v>4004</v>
      </c>
      <c r="X287" s="6">
        <v>9603</v>
      </c>
      <c r="Y287" s="6">
        <v>9976</v>
      </c>
      <c r="Z287" s="6">
        <v>9976</v>
      </c>
      <c r="AA287" s="6">
        <v>373</v>
      </c>
      <c r="AB287" s="6">
        <v>373</v>
      </c>
      <c r="AC287" s="6">
        <v>25250</v>
      </c>
    </row>
    <row r="288" spans="1:29" ht="43.2" x14ac:dyDescent="0.3">
      <c r="A288" t="s">
        <v>400</v>
      </c>
      <c r="B288" t="s">
        <v>44</v>
      </c>
      <c r="C288" t="s">
        <v>45</v>
      </c>
      <c r="D288" t="s">
        <v>34</v>
      </c>
      <c r="E288" t="s">
        <v>35</v>
      </c>
      <c r="F288" t="s">
        <v>36</v>
      </c>
      <c r="H288">
        <v>14</v>
      </c>
      <c r="I288" t="s">
        <v>461</v>
      </c>
      <c r="K288" t="s">
        <v>463</v>
      </c>
      <c r="L288" t="s">
        <v>91</v>
      </c>
      <c r="M288">
        <v>98623</v>
      </c>
      <c r="N288" t="s">
        <v>42</v>
      </c>
      <c r="O288" s="2">
        <v>3400</v>
      </c>
      <c r="P288" s="3" t="s">
        <v>2092</v>
      </c>
      <c r="Q288" t="s">
        <v>402</v>
      </c>
      <c r="R288" t="s">
        <v>209</v>
      </c>
      <c r="S288" t="s">
        <v>44</v>
      </c>
      <c r="T288" s="1">
        <v>45078</v>
      </c>
      <c r="U288" t="s">
        <v>463</v>
      </c>
      <c r="V288" s="7">
        <v>3400</v>
      </c>
      <c r="W288" s="2">
        <v>3400</v>
      </c>
      <c r="X288" s="6">
        <v>0</v>
      </c>
      <c r="Y288" s="6">
        <v>0</v>
      </c>
      <c r="Z288" s="6">
        <v>876</v>
      </c>
      <c r="AA288" s="6">
        <v>0</v>
      </c>
      <c r="AB288" s="6">
        <v>876</v>
      </c>
      <c r="AC288" s="6">
        <v>2510000</v>
      </c>
    </row>
    <row r="289" spans="1:34" ht="86.4" x14ac:dyDescent="0.3">
      <c r="A289" t="s">
        <v>400</v>
      </c>
      <c r="B289" t="s">
        <v>210</v>
      </c>
      <c r="C289" t="s">
        <v>116</v>
      </c>
      <c r="D289" t="s">
        <v>34</v>
      </c>
      <c r="E289" t="s">
        <v>35</v>
      </c>
      <c r="F289" t="s">
        <v>36</v>
      </c>
      <c r="H289">
        <v>7</v>
      </c>
      <c r="K289" t="s">
        <v>2093</v>
      </c>
      <c r="L289" t="s">
        <v>447</v>
      </c>
      <c r="O289" s="2">
        <v>7400</v>
      </c>
      <c r="P289" s="3" t="s">
        <v>2094</v>
      </c>
      <c r="Q289" t="s">
        <v>402</v>
      </c>
      <c r="R289" t="s">
        <v>143</v>
      </c>
      <c r="S289" t="s">
        <v>115</v>
      </c>
      <c r="T289" s="1">
        <v>46539</v>
      </c>
      <c r="U289" t="s">
        <v>657</v>
      </c>
      <c r="V289" s="7">
        <v>7400</v>
      </c>
      <c r="W289" s="2">
        <v>5259</v>
      </c>
      <c r="X289" s="6">
        <v>159533</v>
      </c>
      <c r="Y289" s="6">
        <v>165736</v>
      </c>
      <c r="Z289" s="6">
        <v>165736</v>
      </c>
      <c r="AA289" s="6">
        <v>6202</v>
      </c>
      <c r="AB289" s="6">
        <v>6202</v>
      </c>
      <c r="AC289" s="6">
        <v>3710000</v>
      </c>
    </row>
    <row r="290" spans="1:34" ht="72" x14ac:dyDescent="0.3">
      <c r="A290" t="s">
        <v>400</v>
      </c>
      <c r="B290" t="s">
        <v>54</v>
      </c>
      <c r="C290" t="s">
        <v>55</v>
      </c>
      <c r="D290" t="s">
        <v>34</v>
      </c>
      <c r="E290" t="s">
        <v>35</v>
      </c>
      <c r="F290" t="s">
        <v>36</v>
      </c>
      <c r="H290">
        <v>14</v>
      </c>
      <c r="K290" t="s">
        <v>2096</v>
      </c>
      <c r="L290" t="s">
        <v>41</v>
      </c>
      <c r="O290" s="2">
        <v>5600</v>
      </c>
      <c r="P290" s="3" t="s">
        <v>2097</v>
      </c>
      <c r="Q290" t="s">
        <v>402</v>
      </c>
      <c r="R290" t="s">
        <v>63</v>
      </c>
      <c r="S290" t="s">
        <v>54</v>
      </c>
      <c r="T290" s="1">
        <v>44348</v>
      </c>
      <c r="U290" t="s">
        <v>1735</v>
      </c>
      <c r="V290" s="7">
        <v>5600</v>
      </c>
      <c r="W290" s="2">
        <v>4833</v>
      </c>
      <c r="X290" s="6">
        <v>12143</v>
      </c>
      <c r="Y290" s="6">
        <v>13720</v>
      </c>
      <c r="Z290" s="6">
        <v>13720</v>
      </c>
      <c r="AA290" s="6">
        <v>1577</v>
      </c>
      <c r="AB290" s="6">
        <v>1577</v>
      </c>
      <c r="AC290" s="6">
        <v>370000</v>
      </c>
    </row>
    <row r="291" spans="1:34" ht="57.6" x14ac:dyDescent="0.3">
      <c r="A291" t="s">
        <v>400</v>
      </c>
      <c r="B291" t="s">
        <v>115</v>
      </c>
      <c r="C291" t="s">
        <v>116</v>
      </c>
      <c r="D291" t="s">
        <v>34</v>
      </c>
      <c r="E291" t="s">
        <v>35</v>
      </c>
      <c r="F291" t="s">
        <v>36</v>
      </c>
      <c r="H291">
        <v>5</v>
      </c>
      <c r="K291" t="s">
        <v>2098</v>
      </c>
      <c r="L291" t="s">
        <v>59</v>
      </c>
      <c r="O291" s="2">
        <v>9210</v>
      </c>
      <c r="P291" s="3" t="s">
        <v>2099</v>
      </c>
      <c r="Q291" t="s">
        <v>402</v>
      </c>
      <c r="R291" t="s">
        <v>143</v>
      </c>
      <c r="S291" t="s">
        <v>115</v>
      </c>
      <c r="T291" s="1">
        <v>46539</v>
      </c>
      <c r="U291" t="s">
        <v>223</v>
      </c>
      <c r="V291" s="7">
        <v>9210</v>
      </c>
      <c r="W291" s="2">
        <v>6995</v>
      </c>
      <c r="X291" s="6">
        <v>16604</v>
      </c>
      <c r="Y291" s="6">
        <v>16884</v>
      </c>
      <c r="Z291" s="6">
        <v>16884</v>
      </c>
      <c r="AA291" s="6">
        <v>280</v>
      </c>
      <c r="AB291" s="6">
        <v>280</v>
      </c>
      <c r="AC291" s="6">
        <v>4170000</v>
      </c>
    </row>
    <row r="292" spans="1:34" x14ac:dyDescent="0.3">
      <c r="A292" t="s">
        <v>80</v>
      </c>
      <c r="B292" t="s">
        <v>64</v>
      </c>
      <c r="C292" t="s">
        <v>45</v>
      </c>
      <c r="D292" t="s">
        <v>34</v>
      </c>
      <c r="E292" t="s">
        <v>35</v>
      </c>
      <c r="F292" t="s">
        <v>36</v>
      </c>
      <c r="G292" t="s">
        <v>611</v>
      </c>
      <c r="H292">
        <v>22</v>
      </c>
      <c r="I292" t="s">
        <v>612</v>
      </c>
      <c r="K292" t="s">
        <v>51</v>
      </c>
      <c r="L292" t="s">
        <v>52</v>
      </c>
      <c r="M292">
        <v>98504</v>
      </c>
      <c r="N292" t="s">
        <v>42</v>
      </c>
      <c r="O292" s="2">
        <v>151800</v>
      </c>
    </row>
    <row r="293" spans="1:34" x14ac:dyDescent="0.3">
      <c r="A293" t="s">
        <v>80</v>
      </c>
      <c r="B293" t="s">
        <v>64</v>
      </c>
      <c r="C293" t="s">
        <v>45</v>
      </c>
      <c r="D293" t="s">
        <v>34</v>
      </c>
      <c r="E293" t="s">
        <v>35</v>
      </c>
      <c r="F293" t="s">
        <v>36</v>
      </c>
      <c r="G293" t="s">
        <v>712</v>
      </c>
      <c r="H293">
        <v>39</v>
      </c>
      <c r="I293" t="s">
        <v>713</v>
      </c>
      <c r="J293" t="s">
        <v>714</v>
      </c>
      <c r="K293" t="s">
        <v>715</v>
      </c>
      <c r="L293" t="s">
        <v>141</v>
      </c>
      <c r="M293">
        <v>98252</v>
      </c>
      <c r="N293" t="s">
        <v>60</v>
      </c>
      <c r="O293" s="2">
        <v>1060</v>
      </c>
    </row>
    <row r="294" spans="1:34" x14ac:dyDescent="0.3">
      <c r="A294" t="s">
        <v>80</v>
      </c>
      <c r="B294" t="s">
        <v>54</v>
      </c>
      <c r="C294" t="s">
        <v>55</v>
      </c>
      <c r="D294" t="s">
        <v>34</v>
      </c>
      <c r="E294" t="s">
        <v>35</v>
      </c>
      <c r="F294" t="s">
        <v>36</v>
      </c>
      <c r="G294" t="s">
        <v>1519</v>
      </c>
      <c r="H294">
        <v>36</v>
      </c>
      <c r="I294" t="s">
        <v>1520</v>
      </c>
      <c r="J294" t="s">
        <v>1521</v>
      </c>
      <c r="K294" t="s">
        <v>226</v>
      </c>
      <c r="L294" t="s">
        <v>59</v>
      </c>
      <c r="M294">
        <v>98121</v>
      </c>
      <c r="N294" t="s">
        <v>60</v>
      </c>
      <c r="O294">
        <v>72</v>
      </c>
    </row>
    <row r="295" spans="1:34" x14ac:dyDescent="0.3">
      <c r="A295" t="s">
        <v>80</v>
      </c>
      <c r="B295" t="s">
        <v>64</v>
      </c>
      <c r="C295" t="s">
        <v>45</v>
      </c>
      <c r="D295" t="s">
        <v>34</v>
      </c>
      <c r="E295" t="s">
        <v>35</v>
      </c>
      <c r="F295" t="s">
        <v>36</v>
      </c>
      <c r="G295" t="s">
        <v>1525</v>
      </c>
      <c r="H295">
        <v>3</v>
      </c>
      <c r="I295" t="s">
        <v>1526</v>
      </c>
      <c r="K295" t="s">
        <v>98</v>
      </c>
      <c r="L295" t="s">
        <v>98</v>
      </c>
      <c r="M295">
        <v>99205</v>
      </c>
      <c r="N295" t="s">
        <v>42</v>
      </c>
      <c r="O295">
        <v>167</v>
      </c>
    </row>
    <row r="296" spans="1:34" x14ac:dyDescent="0.3">
      <c r="A296" t="s">
        <v>80</v>
      </c>
      <c r="B296" t="s">
        <v>44</v>
      </c>
      <c r="C296" t="s">
        <v>45</v>
      </c>
      <c r="D296" t="s">
        <v>34</v>
      </c>
      <c r="E296" t="s">
        <v>35</v>
      </c>
      <c r="F296" t="s">
        <v>36</v>
      </c>
      <c r="G296" t="s">
        <v>1692</v>
      </c>
      <c r="H296">
        <v>27</v>
      </c>
      <c r="I296" t="s">
        <v>1693</v>
      </c>
      <c r="J296" t="s">
        <v>1694</v>
      </c>
      <c r="K296" t="s">
        <v>72</v>
      </c>
      <c r="L296" t="s">
        <v>73</v>
      </c>
      <c r="M296">
        <v>98404</v>
      </c>
      <c r="N296" t="s">
        <v>60</v>
      </c>
      <c r="O296" s="2">
        <v>1400</v>
      </c>
    </row>
    <row r="297" spans="1:34" x14ac:dyDescent="0.3">
      <c r="A297" t="s">
        <v>80</v>
      </c>
      <c r="B297" t="s">
        <v>64</v>
      </c>
      <c r="C297" t="s">
        <v>45</v>
      </c>
      <c r="D297" t="s">
        <v>34</v>
      </c>
      <c r="E297" t="s">
        <v>35</v>
      </c>
      <c r="F297" t="s">
        <v>36</v>
      </c>
      <c r="G297" t="s">
        <v>1850</v>
      </c>
      <c r="H297">
        <v>16</v>
      </c>
      <c r="I297" t="s">
        <v>1851</v>
      </c>
      <c r="J297" t="s">
        <v>1852</v>
      </c>
      <c r="K297" t="s">
        <v>441</v>
      </c>
      <c r="L297" t="s">
        <v>442</v>
      </c>
      <c r="M297">
        <v>99301</v>
      </c>
      <c r="N297" t="s">
        <v>60</v>
      </c>
      <c r="O297" s="2">
        <v>3809</v>
      </c>
    </row>
    <row r="298" spans="1:34" ht="57.6" x14ac:dyDescent="0.3">
      <c r="A298" t="s">
        <v>315</v>
      </c>
      <c r="B298" t="s">
        <v>76</v>
      </c>
      <c r="C298" t="s">
        <v>77</v>
      </c>
      <c r="D298" t="s">
        <v>104</v>
      </c>
      <c r="E298" t="s">
        <v>105</v>
      </c>
      <c r="F298" t="s">
        <v>106</v>
      </c>
      <c r="G298" t="s">
        <v>703</v>
      </c>
      <c r="H298">
        <v>26</v>
      </c>
      <c r="I298" t="s">
        <v>704</v>
      </c>
      <c r="K298" t="s">
        <v>560</v>
      </c>
      <c r="L298" t="s">
        <v>339</v>
      </c>
      <c r="M298">
        <v>98366</v>
      </c>
      <c r="N298" t="s">
        <v>60</v>
      </c>
      <c r="O298" s="2">
        <v>5282</v>
      </c>
      <c r="P298" s="3" t="s">
        <v>705</v>
      </c>
      <c r="Q298" t="s">
        <v>204</v>
      </c>
      <c r="R298" t="s">
        <v>205</v>
      </c>
      <c r="S298" t="s">
        <v>76</v>
      </c>
      <c r="T298" s="1">
        <v>45383</v>
      </c>
      <c r="U298" t="s">
        <v>560</v>
      </c>
      <c r="V298" s="7">
        <v>6362</v>
      </c>
      <c r="W298" s="2">
        <v>1080</v>
      </c>
      <c r="X298" s="6">
        <v>118492</v>
      </c>
      <c r="Y298" s="6">
        <v>129842</v>
      </c>
      <c r="Z298" s="6">
        <v>129842</v>
      </c>
      <c r="AA298" s="6">
        <v>11350</v>
      </c>
      <c r="AB298" s="6">
        <v>11350</v>
      </c>
      <c r="AC298" s="6">
        <v>168520</v>
      </c>
    </row>
    <row r="299" spans="1:34" ht="57.6" x14ac:dyDescent="0.3">
      <c r="A299" t="s">
        <v>315</v>
      </c>
      <c r="B299" t="s">
        <v>210</v>
      </c>
      <c r="C299" t="s">
        <v>116</v>
      </c>
      <c r="D299" t="s">
        <v>104</v>
      </c>
      <c r="E299" t="s">
        <v>105</v>
      </c>
      <c r="F299" t="s">
        <v>106</v>
      </c>
      <c r="G299" t="s">
        <v>1084</v>
      </c>
      <c r="H299">
        <v>27</v>
      </c>
      <c r="I299" t="s">
        <v>1085</v>
      </c>
      <c r="K299" t="s">
        <v>72</v>
      </c>
      <c r="L299" t="s">
        <v>73</v>
      </c>
      <c r="M299">
        <v>98409</v>
      </c>
      <c r="N299" t="s">
        <v>60</v>
      </c>
      <c r="O299" s="2">
        <v>44735</v>
      </c>
      <c r="P299" s="3" t="s">
        <v>705</v>
      </c>
      <c r="Q299" t="s">
        <v>204</v>
      </c>
      <c r="R299" t="s">
        <v>143</v>
      </c>
      <c r="S299" t="s">
        <v>210</v>
      </c>
      <c r="T299" s="1">
        <v>45839</v>
      </c>
      <c r="U299" t="s">
        <v>72</v>
      </c>
      <c r="V299" s="7">
        <v>54277</v>
      </c>
      <c r="W299" s="2">
        <v>9542</v>
      </c>
      <c r="X299" s="6">
        <v>994890</v>
      </c>
      <c r="Y299" s="6">
        <v>994890</v>
      </c>
      <c r="Z299" s="6">
        <v>1022985</v>
      </c>
      <c r="AA299" s="6">
        <v>0</v>
      </c>
      <c r="AB299" s="6">
        <v>28095</v>
      </c>
      <c r="AC299" s="6">
        <v>618198</v>
      </c>
      <c r="AD299" s="2">
        <v>60247</v>
      </c>
      <c r="AE299" s="4" t="s">
        <v>1086</v>
      </c>
      <c r="AF299" s="5">
        <v>25.06</v>
      </c>
      <c r="AG299" s="6">
        <v>25000000</v>
      </c>
      <c r="AH299" s="6">
        <v>414</v>
      </c>
    </row>
    <row r="300" spans="1:34" ht="57.6" x14ac:dyDescent="0.3">
      <c r="A300" t="s">
        <v>315</v>
      </c>
      <c r="B300" t="s">
        <v>44</v>
      </c>
      <c r="C300" t="s">
        <v>45</v>
      </c>
      <c r="D300" t="s">
        <v>104</v>
      </c>
      <c r="E300" t="s">
        <v>105</v>
      </c>
      <c r="F300" t="s">
        <v>106</v>
      </c>
      <c r="G300" t="s">
        <v>1187</v>
      </c>
      <c r="H300">
        <v>14</v>
      </c>
      <c r="I300" t="s">
        <v>1188</v>
      </c>
      <c r="K300" t="s">
        <v>323</v>
      </c>
      <c r="L300" t="s">
        <v>91</v>
      </c>
      <c r="M300">
        <v>98620</v>
      </c>
      <c r="N300" t="s">
        <v>60</v>
      </c>
      <c r="O300" s="2">
        <v>1398</v>
      </c>
      <c r="P300" s="3" t="s">
        <v>705</v>
      </c>
      <c r="Q300" t="s">
        <v>204</v>
      </c>
      <c r="R300" t="s">
        <v>209</v>
      </c>
      <c r="S300" t="s">
        <v>44</v>
      </c>
      <c r="T300" s="1">
        <v>45078</v>
      </c>
      <c r="U300" t="s">
        <v>323</v>
      </c>
      <c r="V300" s="7">
        <v>2747</v>
      </c>
      <c r="W300" s="2">
        <v>1349</v>
      </c>
      <c r="X300" s="6">
        <v>30079</v>
      </c>
      <c r="Y300" s="6">
        <v>30079</v>
      </c>
      <c r="Z300" s="6">
        <v>35824</v>
      </c>
      <c r="AA300" s="6">
        <v>0</v>
      </c>
      <c r="AB300" s="6">
        <v>5745</v>
      </c>
      <c r="AC300" s="6">
        <v>76350</v>
      </c>
    </row>
    <row r="301" spans="1:34" ht="57.6" x14ac:dyDescent="0.3">
      <c r="A301" t="s">
        <v>315</v>
      </c>
      <c r="B301" t="s">
        <v>214</v>
      </c>
      <c r="C301" t="s">
        <v>77</v>
      </c>
      <c r="D301" t="s">
        <v>104</v>
      </c>
      <c r="E301" t="s">
        <v>105</v>
      </c>
      <c r="F301" t="s">
        <v>106</v>
      </c>
      <c r="G301" t="s">
        <v>1944</v>
      </c>
      <c r="H301">
        <v>15</v>
      </c>
      <c r="I301" t="s">
        <v>1945</v>
      </c>
      <c r="K301" t="s">
        <v>41</v>
      </c>
      <c r="L301" t="s">
        <v>41</v>
      </c>
      <c r="M301">
        <v>98902</v>
      </c>
      <c r="N301" t="s">
        <v>60</v>
      </c>
      <c r="O301" s="2">
        <v>10694</v>
      </c>
      <c r="P301" s="3" t="s">
        <v>705</v>
      </c>
      <c r="Q301" t="s">
        <v>204</v>
      </c>
      <c r="R301" t="s">
        <v>205</v>
      </c>
      <c r="S301" t="s">
        <v>214</v>
      </c>
      <c r="T301" s="1">
        <v>45474</v>
      </c>
      <c r="U301" t="s">
        <v>41</v>
      </c>
      <c r="V301" s="7">
        <v>18940</v>
      </c>
      <c r="W301" s="2">
        <v>8246</v>
      </c>
      <c r="X301" s="6">
        <v>247654</v>
      </c>
      <c r="Y301" s="6">
        <v>247654</v>
      </c>
      <c r="Z301" s="6">
        <v>247654</v>
      </c>
      <c r="AA301" s="6">
        <v>0</v>
      </c>
      <c r="AB301" s="6">
        <v>0</v>
      </c>
      <c r="AC301" s="6">
        <v>575494</v>
      </c>
    </row>
    <row r="302" spans="1:34" ht="72" x14ac:dyDescent="0.3">
      <c r="A302" t="s">
        <v>1333</v>
      </c>
      <c r="B302" t="s">
        <v>44</v>
      </c>
      <c r="C302" t="s">
        <v>45</v>
      </c>
      <c r="D302" t="s">
        <v>104</v>
      </c>
      <c r="E302" t="s">
        <v>105</v>
      </c>
      <c r="F302" t="s">
        <v>106</v>
      </c>
      <c r="H302">
        <v>30</v>
      </c>
      <c r="K302" t="s">
        <v>2061</v>
      </c>
      <c r="L302" t="s">
        <v>59</v>
      </c>
      <c r="O302" s="2">
        <v>9100</v>
      </c>
      <c r="P302" s="3" t="s">
        <v>2100</v>
      </c>
      <c r="Q302" t="s">
        <v>1333</v>
      </c>
      <c r="R302" t="s">
        <v>209</v>
      </c>
      <c r="S302" t="s">
        <v>44</v>
      </c>
      <c r="T302" s="1">
        <v>44743</v>
      </c>
      <c r="U302" t="s">
        <v>554</v>
      </c>
      <c r="V302" s="7">
        <v>9100</v>
      </c>
      <c r="W302" s="2">
        <v>9100</v>
      </c>
      <c r="X302" s="6">
        <v>0</v>
      </c>
      <c r="Y302" s="6">
        <v>0</v>
      </c>
      <c r="Z302" s="6">
        <v>255346</v>
      </c>
      <c r="AA302" s="6">
        <v>0</v>
      </c>
      <c r="AB302" s="6">
        <v>255346</v>
      </c>
      <c r="AC302" s="6">
        <v>438150</v>
      </c>
    </row>
    <row r="303" spans="1:34" ht="86.4" x14ac:dyDescent="0.3">
      <c r="A303" t="s">
        <v>1333</v>
      </c>
      <c r="B303" t="s">
        <v>44</v>
      </c>
      <c r="C303" t="s">
        <v>45</v>
      </c>
      <c r="D303" t="s">
        <v>104</v>
      </c>
      <c r="E303" t="s">
        <v>105</v>
      </c>
      <c r="F303" t="s">
        <v>106</v>
      </c>
      <c r="H303">
        <v>8</v>
      </c>
      <c r="K303" t="s">
        <v>2107</v>
      </c>
      <c r="L303" t="s">
        <v>302</v>
      </c>
      <c r="O303" s="2">
        <v>8000</v>
      </c>
      <c r="P303" s="3" t="s">
        <v>2108</v>
      </c>
      <c r="Q303" t="s">
        <v>1333</v>
      </c>
      <c r="R303" t="s">
        <v>209</v>
      </c>
      <c r="S303" t="s">
        <v>44</v>
      </c>
      <c r="T303" s="1">
        <v>44743</v>
      </c>
      <c r="U303" t="s">
        <v>1328</v>
      </c>
      <c r="V303" s="7">
        <v>8000</v>
      </c>
      <c r="W303" s="2">
        <v>8000</v>
      </c>
      <c r="X303" s="6">
        <v>0</v>
      </c>
      <c r="Y303" s="6">
        <v>0</v>
      </c>
      <c r="Z303" s="6">
        <v>188319</v>
      </c>
      <c r="AA303" s="6">
        <v>0</v>
      </c>
      <c r="AB303" s="6">
        <v>188319</v>
      </c>
      <c r="AC303" s="6">
        <v>484700</v>
      </c>
    </row>
    <row r="304" spans="1:34" ht="28.8" x14ac:dyDescent="0.3">
      <c r="A304" t="s">
        <v>1333</v>
      </c>
      <c r="B304" t="s">
        <v>214</v>
      </c>
      <c r="C304" t="s">
        <v>77</v>
      </c>
      <c r="D304" t="s">
        <v>104</v>
      </c>
      <c r="E304" t="s">
        <v>105</v>
      </c>
      <c r="F304" t="s">
        <v>106</v>
      </c>
      <c r="H304">
        <v>20</v>
      </c>
      <c r="K304" t="s">
        <v>2110</v>
      </c>
      <c r="L304" t="s">
        <v>257</v>
      </c>
      <c r="O304" s="2">
        <v>7150</v>
      </c>
      <c r="P304" s="3" t="s">
        <v>2111</v>
      </c>
      <c r="Q304" t="s">
        <v>1333</v>
      </c>
      <c r="R304" t="s">
        <v>205</v>
      </c>
      <c r="S304" t="s">
        <v>214</v>
      </c>
      <c r="T304" s="1">
        <v>45474</v>
      </c>
      <c r="U304" t="s">
        <v>1370</v>
      </c>
      <c r="V304" s="7">
        <v>7150</v>
      </c>
      <c r="W304" s="2">
        <v>7150</v>
      </c>
      <c r="X304" s="6">
        <v>0</v>
      </c>
      <c r="Y304" s="6">
        <v>0</v>
      </c>
      <c r="Z304" s="6">
        <v>0</v>
      </c>
      <c r="AA304" s="6">
        <v>0</v>
      </c>
      <c r="AB304" s="6">
        <v>0</v>
      </c>
      <c r="AC304" s="6">
        <v>436650</v>
      </c>
    </row>
    <row r="305" spans="1:29" x14ac:dyDescent="0.3">
      <c r="A305" t="s">
        <v>43</v>
      </c>
      <c r="B305" t="s">
        <v>214</v>
      </c>
      <c r="C305" t="s">
        <v>77</v>
      </c>
      <c r="D305" t="s">
        <v>104</v>
      </c>
      <c r="E305" t="s">
        <v>105</v>
      </c>
      <c r="F305" t="s">
        <v>106</v>
      </c>
      <c r="G305" t="s">
        <v>907</v>
      </c>
      <c r="H305">
        <v>24</v>
      </c>
      <c r="I305" t="s">
        <v>908</v>
      </c>
      <c r="K305" t="s">
        <v>129</v>
      </c>
      <c r="L305" t="s">
        <v>130</v>
      </c>
      <c r="M305">
        <v>98362</v>
      </c>
      <c r="N305" t="s">
        <v>60</v>
      </c>
      <c r="O305" s="2">
        <v>3402</v>
      </c>
    </row>
    <row r="306" spans="1:29" x14ac:dyDescent="0.3">
      <c r="A306" t="s">
        <v>43</v>
      </c>
      <c r="B306" t="s">
        <v>115</v>
      </c>
      <c r="C306" t="s">
        <v>116</v>
      </c>
      <c r="D306" t="s">
        <v>104</v>
      </c>
      <c r="E306" t="s">
        <v>105</v>
      </c>
      <c r="F306" t="s">
        <v>106</v>
      </c>
      <c r="G306" t="s">
        <v>951</v>
      </c>
      <c r="H306">
        <v>37</v>
      </c>
      <c r="I306" t="s">
        <v>952</v>
      </c>
      <c r="K306" t="s">
        <v>226</v>
      </c>
      <c r="L306" t="s">
        <v>59</v>
      </c>
      <c r="M306">
        <v>98134</v>
      </c>
      <c r="N306" t="s">
        <v>60</v>
      </c>
      <c r="O306" s="2">
        <v>40790</v>
      </c>
    </row>
    <row r="307" spans="1:29" x14ac:dyDescent="0.3">
      <c r="A307" t="s">
        <v>43</v>
      </c>
      <c r="B307" t="s">
        <v>54</v>
      </c>
      <c r="C307" t="s">
        <v>55</v>
      </c>
      <c r="D307" t="s">
        <v>104</v>
      </c>
      <c r="E307" t="s">
        <v>105</v>
      </c>
      <c r="F307" t="s">
        <v>106</v>
      </c>
      <c r="G307" t="s">
        <v>1060</v>
      </c>
      <c r="H307">
        <v>29</v>
      </c>
      <c r="I307" t="s">
        <v>1061</v>
      </c>
      <c r="K307" t="s">
        <v>808</v>
      </c>
      <c r="L307" t="s">
        <v>73</v>
      </c>
      <c r="M307">
        <v>98499</v>
      </c>
      <c r="N307" t="s">
        <v>60</v>
      </c>
      <c r="O307" s="2">
        <v>4290</v>
      </c>
    </row>
    <row r="308" spans="1:29" x14ac:dyDescent="0.3">
      <c r="A308" t="s">
        <v>43</v>
      </c>
      <c r="B308" t="s">
        <v>44</v>
      </c>
      <c r="C308" t="s">
        <v>45</v>
      </c>
      <c r="D308" t="s">
        <v>104</v>
      </c>
      <c r="E308" t="s">
        <v>105</v>
      </c>
      <c r="F308" t="s">
        <v>106</v>
      </c>
      <c r="G308" t="s">
        <v>1448</v>
      </c>
      <c r="H308">
        <v>16</v>
      </c>
      <c r="I308" t="s">
        <v>1449</v>
      </c>
      <c r="K308" t="s">
        <v>441</v>
      </c>
      <c r="L308" t="s">
        <v>442</v>
      </c>
      <c r="M308">
        <v>99301</v>
      </c>
      <c r="N308" t="s">
        <v>60</v>
      </c>
      <c r="O308" s="2">
        <v>3480</v>
      </c>
    </row>
    <row r="309" spans="1:29" ht="72" x14ac:dyDescent="0.3">
      <c r="A309" t="s">
        <v>400</v>
      </c>
      <c r="B309" t="s">
        <v>54</v>
      </c>
      <c r="C309" t="s">
        <v>55</v>
      </c>
      <c r="D309" t="s">
        <v>104</v>
      </c>
      <c r="E309" t="s">
        <v>105</v>
      </c>
      <c r="F309" t="s">
        <v>106</v>
      </c>
      <c r="H309">
        <v>28</v>
      </c>
      <c r="K309" t="s">
        <v>2101</v>
      </c>
      <c r="L309" t="s">
        <v>73</v>
      </c>
      <c r="O309" s="2">
        <v>9312</v>
      </c>
      <c r="P309" s="3" t="s">
        <v>2102</v>
      </c>
      <c r="Q309" t="s">
        <v>402</v>
      </c>
      <c r="R309" t="s">
        <v>63</v>
      </c>
      <c r="S309" t="s">
        <v>54</v>
      </c>
      <c r="T309" s="1">
        <v>44075</v>
      </c>
      <c r="U309" t="s">
        <v>808</v>
      </c>
      <c r="V309" s="7">
        <v>9312</v>
      </c>
      <c r="W309" s="2">
        <v>5022</v>
      </c>
      <c r="X309" s="6">
        <v>227133</v>
      </c>
      <c r="Y309" s="6">
        <v>252076</v>
      </c>
      <c r="Z309" s="6">
        <v>252076</v>
      </c>
      <c r="AA309" s="6">
        <v>24943</v>
      </c>
      <c r="AB309" s="6">
        <v>24943</v>
      </c>
      <c r="AC309" s="6">
        <v>658334</v>
      </c>
    </row>
    <row r="310" spans="1:29" ht="72" x14ac:dyDescent="0.3">
      <c r="A310" t="s">
        <v>400</v>
      </c>
      <c r="B310" t="s">
        <v>44</v>
      </c>
      <c r="C310" t="s">
        <v>45</v>
      </c>
      <c r="D310" t="s">
        <v>104</v>
      </c>
      <c r="E310" t="s">
        <v>105</v>
      </c>
      <c r="F310" t="s">
        <v>106</v>
      </c>
      <c r="H310">
        <v>16</v>
      </c>
      <c r="K310" t="s">
        <v>2103</v>
      </c>
      <c r="L310" t="s">
        <v>442</v>
      </c>
      <c r="O310" s="2">
        <v>7900</v>
      </c>
      <c r="P310" s="3" t="s">
        <v>2104</v>
      </c>
      <c r="Q310" t="s">
        <v>402</v>
      </c>
      <c r="R310" t="s">
        <v>209</v>
      </c>
      <c r="S310" t="s">
        <v>44</v>
      </c>
      <c r="T310" s="1">
        <v>44743</v>
      </c>
      <c r="U310" t="s">
        <v>441</v>
      </c>
      <c r="V310" s="7">
        <v>7900</v>
      </c>
      <c r="W310" s="2">
        <v>4420</v>
      </c>
      <c r="X310" s="6">
        <v>54906</v>
      </c>
      <c r="Y310" s="6">
        <v>54906</v>
      </c>
      <c r="Z310" s="6">
        <v>185966</v>
      </c>
      <c r="AA310" s="6">
        <v>0</v>
      </c>
      <c r="AB310" s="6">
        <v>131060</v>
      </c>
      <c r="AC310" s="6">
        <v>426000</v>
      </c>
    </row>
    <row r="311" spans="1:29" ht="57.6" x14ac:dyDescent="0.3">
      <c r="A311" t="s">
        <v>400</v>
      </c>
      <c r="B311" t="s">
        <v>214</v>
      </c>
      <c r="C311" t="s">
        <v>77</v>
      </c>
      <c r="D311" t="s">
        <v>104</v>
      </c>
      <c r="E311" t="s">
        <v>105</v>
      </c>
      <c r="F311" t="s">
        <v>106</v>
      </c>
      <c r="H311">
        <v>24</v>
      </c>
      <c r="K311" t="s">
        <v>2105</v>
      </c>
      <c r="L311" t="s">
        <v>130</v>
      </c>
      <c r="O311" s="2">
        <v>3980</v>
      </c>
      <c r="P311" s="3" t="s">
        <v>2106</v>
      </c>
      <c r="Q311" t="s">
        <v>402</v>
      </c>
      <c r="R311" t="s">
        <v>205</v>
      </c>
      <c r="S311" t="s">
        <v>214</v>
      </c>
      <c r="T311" s="1">
        <v>45474</v>
      </c>
      <c r="U311" t="s">
        <v>129</v>
      </c>
      <c r="V311" s="7">
        <v>3980</v>
      </c>
      <c r="W311">
        <v>578</v>
      </c>
      <c r="X311" s="6">
        <v>64464</v>
      </c>
      <c r="Y311" s="6">
        <v>66446</v>
      </c>
      <c r="Z311" s="6">
        <v>66446</v>
      </c>
      <c r="AA311" s="6">
        <v>1982</v>
      </c>
      <c r="AB311" s="6">
        <v>1982</v>
      </c>
      <c r="AC311" s="6">
        <v>185120</v>
      </c>
    </row>
    <row r="312" spans="1:29" ht="43.2" x14ac:dyDescent="0.3">
      <c r="A312" t="s">
        <v>400</v>
      </c>
      <c r="B312" t="s">
        <v>115</v>
      </c>
      <c r="C312" t="s">
        <v>116</v>
      </c>
      <c r="D312" t="s">
        <v>104</v>
      </c>
      <c r="E312" t="s">
        <v>105</v>
      </c>
      <c r="F312" t="s">
        <v>106</v>
      </c>
      <c r="H312">
        <v>36</v>
      </c>
      <c r="K312" t="s">
        <v>2069</v>
      </c>
      <c r="L312" t="s">
        <v>59</v>
      </c>
      <c r="O312" s="2">
        <v>30240</v>
      </c>
      <c r="P312" s="3" t="s">
        <v>2109</v>
      </c>
      <c r="Q312" t="s">
        <v>402</v>
      </c>
      <c r="R312" t="s">
        <v>143</v>
      </c>
      <c r="S312" t="s">
        <v>115</v>
      </c>
      <c r="T312" s="1">
        <v>46204</v>
      </c>
      <c r="U312" t="s">
        <v>226</v>
      </c>
      <c r="V312" s="7">
        <v>30240</v>
      </c>
      <c r="W312" s="2">
        <v>-10550</v>
      </c>
      <c r="X312" s="6">
        <v>1470821</v>
      </c>
      <c r="Y312" s="6">
        <v>1485593</v>
      </c>
      <c r="Z312" s="6">
        <v>1485593</v>
      </c>
      <c r="AA312" s="6">
        <v>14772</v>
      </c>
      <c r="AB312" s="6">
        <v>14772</v>
      </c>
      <c r="AC312" s="6">
        <v>1419510</v>
      </c>
    </row>
    <row r="313" spans="1:29" x14ac:dyDescent="0.3">
      <c r="A313" t="s">
        <v>400</v>
      </c>
      <c r="B313" t="s">
        <v>115</v>
      </c>
      <c r="C313" t="s">
        <v>116</v>
      </c>
      <c r="D313" t="s">
        <v>104</v>
      </c>
      <c r="E313" t="s">
        <v>105</v>
      </c>
      <c r="F313" t="s">
        <v>106</v>
      </c>
      <c r="H313">
        <v>36</v>
      </c>
      <c r="K313" t="s">
        <v>2069</v>
      </c>
      <c r="L313" t="s">
        <v>59</v>
      </c>
      <c r="O313">
        <v>0</v>
      </c>
    </row>
    <row r="314" spans="1:29" x14ac:dyDescent="0.3">
      <c r="A314" t="s">
        <v>400</v>
      </c>
      <c r="B314" t="s">
        <v>115</v>
      </c>
      <c r="C314" t="s">
        <v>116</v>
      </c>
      <c r="D314" t="s">
        <v>104</v>
      </c>
      <c r="E314" t="s">
        <v>105</v>
      </c>
      <c r="F314" t="s">
        <v>106</v>
      </c>
      <c r="H314">
        <v>36</v>
      </c>
      <c r="K314" t="s">
        <v>2069</v>
      </c>
      <c r="L314" t="s">
        <v>59</v>
      </c>
      <c r="O314">
        <v>0</v>
      </c>
    </row>
    <row r="315" spans="1:29" x14ac:dyDescent="0.3">
      <c r="A315" t="s">
        <v>80</v>
      </c>
      <c r="B315" t="s">
        <v>54</v>
      </c>
      <c r="C315" t="s">
        <v>55</v>
      </c>
      <c r="D315" t="s">
        <v>104</v>
      </c>
      <c r="E315" t="s">
        <v>105</v>
      </c>
      <c r="F315" t="s">
        <v>106</v>
      </c>
      <c r="G315" t="s">
        <v>107</v>
      </c>
      <c r="H315">
        <v>19</v>
      </c>
      <c r="I315" t="s">
        <v>108</v>
      </c>
      <c r="K315" t="s">
        <v>109</v>
      </c>
      <c r="L315" t="s">
        <v>110</v>
      </c>
      <c r="M315">
        <v>98632</v>
      </c>
      <c r="N315" t="s">
        <v>60</v>
      </c>
      <c r="O315" s="2">
        <v>5423</v>
      </c>
    </row>
    <row r="316" spans="1:29" x14ac:dyDescent="0.3">
      <c r="A316" t="s">
        <v>80</v>
      </c>
      <c r="B316" t="s">
        <v>44</v>
      </c>
      <c r="C316" t="s">
        <v>45</v>
      </c>
      <c r="D316" t="s">
        <v>104</v>
      </c>
      <c r="E316" t="s">
        <v>105</v>
      </c>
      <c r="F316" t="s">
        <v>106</v>
      </c>
      <c r="G316" t="s">
        <v>107</v>
      </c>
      <c r="H316">
        <v>19</v>
      </c>
      <c r="I316" t="s">
        <v>108</v>
      </c>
      <c r="K316" t="s">
        <v>109</v>
      </c>
      <c r="L316" t="s">
        <v>110</v>
      </c>
      <c r="M316">
        <v>98632</v>
      </c>
      <c r="N316" t="s">
        <v>60</v>
      </c>
      <c r="O316" s="2">
        <v>5943</v>
      </c>
    </row>
    <row r="317" spans="1:29" x14ac:dyDescent="0.3">
      <c r="A317" t="s">
        <v>80</v>
      </c>
      <c r="B317" t="s">
        <v>44</v>
      </c>
      <c r="C317" t="s">
        <v>45</v>
      </c>
      <c r="D317" t="s">
        <v>104</v>
      </c>
      <c r="E317" t="s">
        <v>105</v>
      </c>
      <c r="F317" t="s">
        <v>106</v>
      </c>
      <c r="G317" t="s">
        <v>168</v>
      </c>
      <c r="H317">
        <v>4</v>
      </c>
      <c r="I317" t="s">
        <v>169</v>
      </c>
      <c r="K317" t="s">
        <v>170</v>
      </c>
      <c r="L317" t="s">
        <v>98</v>
      </c>
      <c r="M317">
        <v>99216</v>
      </c>
      <c r="N317" t="s">
        <v>60</v>
      </c>
      <c r="O317" s="2">
        <v>3867</v>
      </c>
    </row>
    <row r="318" spans="1:29" x14ac:dyDescent="0.3">
      <c r="A318" t="s">
        <v>80</v>
      </c>
      <c r="B318" t="s">
        <v>54</v>
      </c>
      <c r="C318" t="s">
        <v>55</v>
      </c>
      <c r="D318" t="s">
        <v>104</v>
      </c>
      <c r="E318" t="s">
        <v>105</v>
      </c>
      <c r="F318" t="s">
        <v>106</v>
      </c>
      <c r="G318" t="s">
        <v>212</v>
      </c>
      <c r="H318">
        <v>3</v>
      </c>
      <c r="I318" t="s">
        <v>213</v>
      </c>
      <c r="K318" t="s">
        <v>98</v>
      </c>
      <c r="L318" t="s">
        <v>98</v>
      </c>
      <c r="M318">
        <v>99201</v>
      </c>
      <c r="N318" t="s">
        <v>60</v>
      </c>
      <c r="O318" s="2">
        <v>21501</v>
      </c>
    </row>
    <row r="319" spans="1:29" x14ac:dyDescent="0.3">
      <c r="A319" t="s">
        <v>80</v>
      </c>
      <c r="B319" t="s">
        <v>54</v>
      </c>
      <c r="C319" t="s">
        <v>55</v>
      </c>
      <c r="D319" t="s">
        <v>104</v>
      </c>
      <c r="E319" t="s">
        <v>105</v>
      </c>
      <c r="F319" t="s">
        <v>106</v>
      </c>
      <c r="G319" t="s">
        <v>227</v>
      </c>
      <c r="H319">
        <v>35</v>
      </c>
      <c r="I319" t="s">
        <v>228</v>
      </c>
      <c r="K319" t="s">
        <v>229</v>
      </c>
      <c r="L319" t="s">
        <v>230</v>
      </c>
      <c r="M319">
        <v>98584</v>
      </c>
      <c r="N319" t="s">
        <v>60</v>
      </c>
      <c r="O319" s="2">
        <v>4459</v>
      </c>
    </row>
    <row r="320" spans="1:29" x14ac:dyDescent="0.3">
      <c r="A320" t="s">
        <v>80</v>
      </c>
      <c r="B320" t="s">
        <v>210</v>
      </c>
      <c r="C320" t="s">
        <v>116</v>
      </c>
      <c r="D320" t="s">
        <v>104</v>
      </c>
      <c r="E320" t="s">
        <v>105</v>
      </c>
      <c r="F320" t="s">
        <v>106</v>
      </c>
      <c r="G320" t="s">
        <v>354</v>
      </c>
      <c r="H320">
        <v>47</v>
      </c>
      <c r="I320" t="s">
        <v>355</v>
      </c>
      <c r="K320" t="s">
        <v>356</v>
      </c>
      <c r="L320" t="s">
        <v>59</v>
      </c>
      <c r="M320">
        <v>98002</v>
      </c>
      <c r="N320" t="s">
        <v>60</v>
      </c>
      <c r="O320" s="2">
        <v>1708</v>
      </c>
    </row>
    <row r="321" spans="1:15" x14ac:dyDescent="0.3">
      <c r="A321" t="s">
        <v>80</v>
      </c>
      <c r="B321" t="s">
        <v>210</v>
      </c>
      <c r="C321" t="s">
        <v>116</v>
      </c>
      <c r="D321" t="s">
        <v>104</v>
      </c>
      <c r="E321" t="s">
        <v>105</v>
      </c>
      <c r="F321" t="s">
        <v>106</v>
      </c>
      <c r="G321" t="s">
        <v>354</v>
      </c>
      <c r="H321">
        <v>47</v>
      </c>
      <c r="I321" t="s">
        <v>355</v>
      </c>
      <c r="K321" t="s">
        <v>356</v>
      </c>
      <c r="L321" t="s">
        <v>59</v>
      </c>
      <c r="M321">
        <v>98002</v>
      </c>
      <c r="N321" t="s">
        <v>60</v>
      </c>
      <c r="O321" s="2">
        <v>5667</v>
      </c>
    </row>
    <row r="322" spans="1:15" x14ac:dyDescent="0.3">
      <c r="A322" t="s">
        <v>80</v>
      </c>
      <c r="B322" t="s">
        <v>54</v>
      </c>
      <c r="C322" t="s">
        <v>55</v>
      </c>
      <c r="D322" t="s">
        <v>104</v>
      </c>
      <c r="E322" t="s">
        <v>105</v>
      </c>
      <c r="F322" t="s">
        <v>106</v>
      </c>
      <c r="G322" t="s">
        <v>406</v>
      </c>
      <c r="H322">
        <v>19</v>
      </c>
      <c r="I322" t="s">
        <v>407</v>
      </c>
      <c r="K322" t="s">
        <v>408</v>
      </c>
      <c r="L322" t="s">
        <v>409</v>
      </c>
      <c r="M322">
        <v>98577</v>
      </c>
      <c r="N322" t="s">
        <v>60</v>
      </c>
      <c r="O322" s="2">
        <v>1843</v>
      </c>
    </row>
    <row r="323" spans="1:15" x14ac:dyDescent="0.3">
      <c r="A323" t="s">
        <v>80</v>
      </c>
      <c r="B323" t="s">
        <v>54</v>
      </c>
      <c r="C323" t="s">
        <v>55</v>
      </c>
      <c r="D323" t="s">
        <v>104</v>
      </c>
      <c r="E323" t="s">
        <v>105</v>
      </c>
      <c r="F323" t="s">
        <v>106</v>
      </c>
      <c r="G323" t="s">
        <v>485</v>
      </c>
      <c r="H323">
        <v>3</v>
      </c>
      <c r="I323" t="s">
        <v>486</v>
      </c>
      <c r="K323" t="s">
        <v>98</v>
      </c>
      <c r="L323" t="s">
        <v>98</v>
      </c>
      <c r="M323">
        <v>99205</v>
      </c>
      <c r="N323" t="s">
        <v>60</v>
      </c>
      <c r="O323" s="2">
        <v>7990</v>
      </c>
    </row>
    <row r="324" spans="1:15" x14ac:dyDescent="0.3">
      <c r="A324" t="s">
        <v>80</v>
      </c>
      <c r="B324" t="s">
        <v>214</v>
      </c>
      <c r="C324" t="s">
        <v>77</v>
      </c>
      <c r="D324" t="s">
        <v>104</v>
      </c>
      <c r="E324" t="s">
        <v>105</v>
      </c>
      <c r="F324" t="s">
        <v>106</v>
      </c>
      <c r="G324" t="s">
        <v>533</v>
      </c>
      <c r="H324">
        <v>16</v>
      </c>
      <c r="I324" t="s">
        <v>534</v>
      </c>
      <c r="K324" t="s">
        <v>535</v>
      </c>
      <c r="L324" t="s">
        <v>535</v>
      </c>
      <c r="M324">
        <v>99362</v>
      </c>
      <c r="N324" t="s">
        <v>60</v>
      </c>
      <c r="O324" s="2">
        <v>7500</v>
      </c>
    </row>
    <row r="325" spans="1:15" x14ac:dyDescent="0.3">
      <c r="A325" t="s">
        <v>80</v>
      </c>
      <c r="B325" t="s">
        <v>54</v>
      </c>
      <c r="C325" t="s">
        <v>55</v>
      </c>
      <c r="D325" t="s">
        <v>104</v>
      </c>
      <c r="E325" t="s">
        <v>105</v>
      </c>
      <c r="F325" t="s">
        <v>106</v>
      </c>
      <c r="G325" t="s">
        <v>547</v>
      </c>
      <c r="H325">
        <v>46</v>
      </c>
      <c r="I325" t="s">
        <v>548</v>
      </c>
      <c r="K325" t="s">
        <v>226</v>
      </c>
      <c r="L325" t="s">
        <v>59</v>
      </c>
      <c r="M325">
        <v>98013</v>
      </c>
      <c r="N325" t="s">
        <v>60</v>
      </c>
      <c r="O325" s="2">
        <v>3854</v>
      </c>
    </row>
    <row r="326" spans="1:15" x14ac:dyDescent="0.3">
      <c r="A326" t="s">
        <v>80</v>
      </c>
      <c r="B326" t="s">
        <v>44</v>
      </c>
      <c r="C326" t="s">
        <v>45</v>
      </c>
      <c r="D326" t="s">
        <v>104</v>
      </c>
      <c r="E326" t="s">
        <v>105</v>
      </c>
      <c r="F326" t="s">
        <v>106</v>
      </c>
      <c r="G326" t="s">
        <v>549</v>
      </c>
      <c r="H326">
        <v>24</v>
      </c>
      <c r="I326" t="s">
        <v>550</v>
      </c>
      <c r="K326" t="s">
        <v>551</v>
      </c>
      <c r="L326" t="s">
        <v>103</v>
      </c>
      <c r="M326">
        <v>98339</v>
      </c>
      <c r="N326" t="s">
        <v>60</v>
      </c>
      <c r="O326" s="2">
        <v>2392</v>
      </c>
    </row>
    <row r="327" spans="1:15" x14ac:dyDescent="0.3">
      <c r="A327" t="s">
        <v>80</v>
      </c>
      <c r="B327" t="s">
        <v>54</v>
      </c>
      <c r="C327" t="s">
        <v>55</v>
      </c>
      <c r="D327" t="s">
        <v>104</v>
      </c>
      <c r="E327" t="s">
        <v>105</v>
      </c>
      <c r="F327" t="s">
        <v>106</v>
      </c>
      <c r="G327" t="s">
        <v>603</v>
      </c>
      <c r="H327">
        <v>38</v>
      </c>
      <c r="I327" t="s">
        <v>604</v>
      </c>
      <c r="J327" t="s">
        <v>605</v>
      </c>
      <c r="K327" t="s">
        <v>140</v>
      </c>
      <c r="L327" t="s">
        <v>141</v>
      </c>
      <c r="M327">
        <v>98208</v>
      </c>
      <c r="N327" t="s">
        <v>60</v>
      </c>
      <c r="O327" s="2">
        <v>9786</v>
      </c>
    </row>
    <row r="328" spans="1:15" x14ac:dyDescent="0.3">
      <c r="A328" t="s">
        <v>80</v>
      </c>
      <c r="B328" t="s">
        <v>54</v>
      </c>
      <c r="C328" t="s">
        <v>55</v>
      </c>
      <c r="D328" t="s">
        <v>104</v>
      </c>
      <c r="E328" t="s">
        <v>105</v>
      </c>
      <c r="F328" t="s">
        <v>106</v>
      </c>
      <c r="G328" t="s">
        <v>603</v>
      </c>
      <c r="H328">
        <v>38</v>
      </c>
      <c r="I328" t="s">
        <v>604</v>
      </c>
      <c r="J328" t="s">
        <v>605</v>
      </c>
      <c r="K328" t="s">
        <v>140</v>
      </c>
      <c r="L328" t="s">
        <v>141</v>
      </c>
      <c r="M328">
        <v>98208</v>
      </c>
      <c r="N328" t="s">
        <v>60</v>
      </c>
      <c r="O328">
        <v>851</v>
      </c>
    </row>
    <row r="329" spans="1:15" x14ac:dyDescent="0.3">
      <c r="A329" t="s">
        <v>80</v>
      </c>
      <c r="B329" t="s">
        <v>54</v>
      </c>
      <c r="C329" t="s">
        <v>55</v>
      </c>
      <c r="D329" t="s">
        <v>104</v>
      </c>
      <c r="E329" t="s">
        <v>105</v>
      </c>
      <c r="F329" t="s">
        <v>106</v>
      </c>
      <c r="G329" t="s">
        <v>603</v>
      </c>
      <c r="H329">
        <v>38</v>
      </c>
      <c r="I329" t="s">
        <v>604</v>
      </c>
      <c r="J329" t="s">
        <v>605</v>
      </c>
      <c r="K329" t="s">
        <v>140</v>
      </c>
      <c r="L329" t="s">
        <v>141</v>
      </c>
      <c r="M329">
        <v>98208</v>
      </c>
      <c r="N329" t="s">
        <v>60</v>
      </c>
      <c r="O329" s="2">
        <v>12355</v>
      </c>
    </row>
    <row r="330" spans="1:15" x14ac:dyDescent="0.3">
      <c r="A330" t="s">
        <v>80</v>
      </c>
      <c r="B330" t="s">
        <v>64</v>
      </c>
      <c r="C330" t="s">
        <v>45</v>
      </c>
      <c r="D330" t="s">
        <v>104</v>
      </c>
      <c r="E330" t="s">
        <v>105</v>
      </c>
      <c r="F330" t="s">
        <v>106</v>
      </c>
      <c r="G330" t="s">
        <v>666</v>
      </c>
      <c r="H330">
        <v>22</v>
      </c>
      <c r="I330" t="s">
        <v>667</v>
      </c>
      <c r="J330" t="s">
        <v>668</v>
      </c>
      <c r="K330" t="s">
        <v>344</v>
      </c>
      <c r="L330" t="s">
        <v>52</v>
      </c>
      <c r="M330">
        <v>98503</v>
      </c>
      <c r="N330" t="s">
        <v>60</v>
      </c>
      <c r="O330" s="2">
        <v>18816</v>
      </c>
    </row>
    <row r="331" spans="1:15" x14ac:dyDescent="0.3">
      <c r="A331" t="s">
        <v>80</v>
      </c>
      <c r="B331" t="s">
        <v>54</v>
      </c>
      <c r="C331" t="s">
        <v>55</v>
      </c>
      <c r="D331" t="s">
        <v>104</v>
      </c>
      <c r="E331" t="s">
        <v>105</v>
      </c>
      <c r="F331" t="s">
        <v>106</v>
      </c>
      <c r="G331" t="s">
        <v>669</v>
      </c>
      <c r="H331">
        <v>33</v>
      </c>
      <c r="I331" t="s">
        <v>670</v>
      </c>
      <c r="K331" t="s">
        <v>121</v>
      </c>
      <c r="L331" t="s">
        <v>59</v>
      </c>
      <c r="M331">
        <v>98032</v>
      </c>
      <c r="N331" t="s">
        <v>60</v>
      </c>
      <c r="O331" s="2">
        <v>5526</v>
      </c>
    </row>
    <row r="332" spans="1:15" x14ac:dyDescent="0.3">
      <c r="A332" t="s">
        <v>80</v>
      </c>
      <c r="B332" t="s">
        <v>214</v>
      </c>
      <c r="C332" t="s">
        <v>77</v>
      </c>
      <c r="D332" t="s">
        <v>104</v>
      </c>
      <c r="E332" t="s">
        <v>105</v>
      </c>
      <c r="F332" t="s">
        <v>106</v>
      </c>
      <c r="G332" t="s">
        <v>716</v>
      </c>
      <c r="H332">
        <v>40</v>
      </c>
      <c r="I332" t="s">
        <v>717</v>
      </c>
      <c r="K332" t="s">
        <v>279</v>
      </c>
      <c r="L332" t="s">
        <v>280</v>
      </c>
      <c r="M332">
        <v>98225</v>
      </c>
      <c r="N332" t="s">
        <v>60</v>
      </c>
      <c r="O332" s="2">
        <v>7524</v>
      </c>
    </row>
    <row r="333" spans="1:15" x14ac:dyDescent="0.3">
      <c r="A333" t="s">
        <v>80</v>
      </c>
      <c r="B333" t="s">
        <v>54</v>
      </c>
      <c r="C333" t="s">
        <v>55</v>
      </c>
      <c r="D333" t="s">
        <v>104</v>
      </c>
      <c r="E333" t="s">
        <v>105</v>
      </c>
      <c r="F333" t="s">
        <v>106</v>
      </c>
      <c r="G333" t="s">
        <v>731</v>
      </c>
      <c r="H333">
        <v>16</v>
      </c>
      <c r="I333" t="s">
        <v>732</v>
      </c>
      <c r="K333" t="s">
        <v>535</v>
      </c>
      <c r="L333" t="s">
        <v>535</v>
      </c>
      <c r="M333">
        <v>99362</v>
      </c>
      <c r="N333" t="s">
        <v>60</v>
      </c>
      <c r="O333" s="2">
        <v>8500</v>
      </c>
    </row>
    <row r="334" spans="1:15" x14ac:dyDescent="0.3">
      <c r="A334" t="s">
        <v>80</v>
      </c>
      <c r="B334" t="s">
        <v>54</v>
      </c>
      <c r="C334" t="s">
        <v>55</v>
      </c>
      <c r="D334" t="s">
        <v>104</v>
      </c>
      <c r="E334" t="s">
        <v>105</v>
      </c>
      <c r="F334" t="s">
        <v>106</v>
      </c>
      <c r="G334" t="s">
        <v>753</v>
      </c>
      <c r="H334">
        <v>29</v>
      </c>
      <c r="I334" t="s">
        <v>754</v>
      </c>
      <c r="K334" t="s">
        <v>72</v>
      </c>
      <c r="L334" t="s">
        <v>73</v>
      </c>
      <c r="M334">
        <v>98499</v>
      </c>
      <c r="N334" t="s">
        <v>60</v>
      </c>
      <c r="O334" s="2">
        <v>13008</v>
      </c>
    </row>
    <row r="335" spans="1:15" x14ac:dyDescent="0.3">
      <c r="A335" t="s">
        <v>80</v>
      </c>
      <c r="B335" t="s">
        <v>64</v>
      </c>
      <c r="C335" t="s">
        <v>45</v>
      </c>
      <c r="D335" t="s">
        <v>104</v>
      </c>
      <c r="E335" t="s">
        <v>105</v>
      </c>
      <c r="F335" t="s">
        <v>106</v>
      </c>
      <c r="G335" t="s">
        <v>760</v>
      </c>
      <c r="H335">
        <v>34</v>
      </c>
      <c r="I335" t="s">
        <v>761</v>
      </c>
      <c r="K335" t="s">
        <v>762</v>
      </c>
      <c r="L335" t="s">
        <v>59</v>
      </c>
      <c r="M335">
        <v>98166</v>
      </c>
      <c r="N335" t="s">
        <v>60</v>
      </c>
      <c r="O335" s="2">
        <v>6835</v>
      </c>
    </row>
    <row r="336" spans="1:15" x14ac:dyDescent="0.3">
      <c r="A336" t="s">
        <v>80</v>
      </c>
      <c r="B336" t="s">
        <v>64</v>
      </c>
      <c r="C336" t="s">
        <v>45</v>
      </c>
      <c r="D336" t="s">
        <v>104</v>
      </c>
      <c r="E336" t="s">
        <v>105</v>
      </c>
      <c r="F336" t="s">
        <v>106</v>
      </c>
      <c r="G336" t="s">
        <v>763</v>
      </c>
      <c r="H336">
        <v>35</v>
      </c>
      <c r="I336" t="s">
        <v>764</v>
      </c>
      <c r="K336" t="s">
        <v>338</v>
      </c>
      <c r="L336" t="s">
        <v>339</v>
      </c>
      <c r="M336">
        <v>98312</v>
      </c>
      <c r="N336" t="s">
        <v>60</v>
      </c>
      <c r="O336" s="2">
        <v>5857</v>
      </c>
    </row>
    <row r="337" spans="1:15" x14ac:dyDescent="0.3">
      <c r="A337" t="s">
        <v>80</v>
      </c>
      <c r="B337" t="s">
        <v>76</v>
      </c>
      <c r="C337" t="s">
        <v>77</v>
      </c>
      <c r="D337" t="s">
        <v>104</v>
      </c>
      <c r="E337" t="s">
        <v>105</v>
      </c>
      <c r="F337" t="s">
        <v>106</v>
      </c>
      <c r="G337" t="s">
        <v>796</v>
      </c>
      <c r="H337">
        <v>27</v>
      </c>
      <c r="I337" t="s">
        <v>797</v>
      </c>
      <c r="K337" t="s">
        <v>72</v>
      </c>
      <c r="L337" t="s">
        <v>73</v>
      </c>
      <c r="M337">
        <v>98402</v>
      </c>
      <c r="N337" t="s">
        <v>60</v>
      </c>
      <c r="O337" s="2">
        <v>8290</v>
      </c>
    </row>
    <row r="338" spans="1:15" x14ac:dyDescent="0.3">
      <c r="A338" t="s">
        <v>80</v>
      </c>
      <c r="B338" t="s">
        <v>76</v>
      </c>
      <c r="C338" t="s">
        <v>77</v>
      </c>
      <c r="D338" t="s">
        <v>104</v>
      </c>
      <c r="E338" t="s">
        <v>105</v>
      </c>
      <c r="F338" t="s">
        <v>106</v>
      </c>
      <c r="G338" t="s">
        <v>798</v>
      </c>
      <c r="H338">
        <v>22</v>
      </c>
      <c r="I338" t="s">
        <v>799</v>
      </c>
      <c r="K338" t="s">
        <v>344</v>
      </c>
      <c r="L338" t="s">
        <v>52</v>
      </c>
      <c r="M338">
        <v>98503</v>
      </c>
      <c r="N338" t="s">
        <v>60</v>
      </c>
      <c r="O338" s="2">
        <v>7815</v>
      </c>
    </row>
    <row r="339" spans="1:15" x14ac:dyDescent="0.3">
      <c r="A339" t="s">
        <v>80</v>
      </c>
      <c r="B339" t="s">
        <v>54</v>
      </c>
      <c r="C339" t="s">
        <v>55</v>
      </c>
      <c r="D339" t="s">
        <v>104</v>
      </c>
      <c r="E339" t="s">
        <v>105</v>
      </c>
      <c r="F339" t="s">
        <v>106</v>
      </c>
      <c r="G339" t="s">
        <v>850</v>
      </c>
      <c r="H339">
        <v>22</v>
      </c>
      <c r="I339" t="s">
        <v>851</v>
      </c>
      <c r="K339" t="s">
        <v>51</v>
      </c>
      <c r="L339" t="s">
        <v>52</v>
      </c>
      <c r="M339">
        <v>98506</v>
      </c>
      <c r="N339" t="s">
        <v>60</v>
      </c>
      <c r="O339" s="2">
        <v>5150</v>
      </c>
    </row>
    <row r="340" spans="1:15" x14ac:dyDescent="0.3">
      <c r="A340" t="s">
        <v>80</v>
      </c>
      <c r="B340" t="s">
        <v>64</v>
      </c>
      <c r="C340" t="s">
        <v>45</v>
      </c>
      <c r="D340" t="s">
        <v>104</v>
      </c>
      <c r="E340" t="s">
        <v>105</v>
      </c>
      <c r="F340" t="s">
        <v>106</v>
      </c>
      <c r="G340" t="s">
        <v>858</v>
      </c>
      <c r="H340">
        <v>13</v>
      </c>
      <c r="I340" t="s">
        <v>859</v>
      </c>
      <c r="K340" t="s">
        <v>240</v>
      </c>
      <c r="L340" t="s">
        <v>241</v>
      </c>
      <c r="M340">
        <v>98837</v>
      </c>
      <c r="N340" t="s">
        <v>60</v>
      </c>
      <c r="O340" s="2">
        <v>4057</v>
      </c>
    </row>
    <row r="341" spans="1:15" x14ac:dyDescent="0.3">
      <c r="A341" t="s">
        <v>80</v>
      </c>
      <c r="B341" t="s">
        <v>115</v>
      </c>
      <c r="C341" t="s">
        <v>116</v>
      </c>
      <c r="D341" t="s">
        <v>104</v>
      </c>
      <c r="E341" t="s">
        <v>105</v>
      </c>
      <c r="F341" t="s">
        <v>106</v>
      </c>
      <c r="G341" t="s">
        <v>862</v>
      </c>
      <c r="H341">
        <v>25</v>
      </c>
      <c r="I341" t="s">
        <v>863</v>
      </c>
      <c r="K341" t="s">
        <v>864</v>
      </c>
      <c r="L341" t="s">
        <v>73</v>
      </c>
      <c r="M341">
        <v>98371</v>
      </c>
      <c r="N341" t="s">
        <v>60</v>
      </c>
      <c r="O341" s="2">
        <v>5436</v>
      </c>
    </row>
    <row r="342" spans="1:15" x14ac:dyDescent="0.3">
      <c r="A342" t="s">
        <v>80</v>
      </c>
      <c r="B342" t="s">
        <v>44</v>
      </c>
      <c r="C342" t="s">
        <v>45</v>
      </c>
      <c r="D342" t="s">
        <v>104</v>
      </c>
      <c r="E342" t="s">
        <v>105</v>
      </c>
      <c r="F342" t="s">
        <v>106</v>
      </c>
      <c r="G342" t="s">
        <v>909</v>
      </c>
      <c r="H342">
        <v>22</v>
      </c>
      <c r="I342" t="s">
        <v>910</v>
      </c>
      <c r="K342" t="s">
        <v>51</v>
      </c>
      <c r="L342" t="s">
        <v>52</v>
      </c>
      <c r="M342">
        <v>98501</v>
      </c>
      <c r="N342" t="s">
        <v>60</v>
      </c>
      <c r="O342" s="2">
        <v>3982</v>
      </c>
    </row>
    <row r="343" spans="1:15" x14ac:dyDescent="0.3">
      <c r="A343" t="s">
        <v>80</v>
      </c>
      <c r="B343" t="s">
        <v>54</v>
      </c>
      <c r="C343" t="s">
        <v>55</v>
      </c>
      <c r="D343" t="s">
        <v>104</v>
      </c>
      <c r="E343" t="s">
        <v>105</v>
      </c>
      <c r="F343" t="s">
        <v>106</v>
      </c>
      <c r="G343" t="s">
        <v>924</v>
      </c>
      <c r="H343">
        <v>13</v>
      </c>
      <c r="I343" t="s">
        <v>925</v>
      </c>
      <c r="K343" t="s">
        <v>836</v>
      </c>
      <c r="L343" t="s">
        <v>565</v>
      </c>
      <c r="M343">
        <v>98926</v>
      </c>
      <c r="N343" t="s">
        <v>60</v>
      </c>
      <c r="O343" s="2">
        <v>1728</v>
      </c>
    </row>
    <row r="344" spans="1:15" x14ac:dyDescent="0.3">
      <c r="A344" t="s">
        <v>80</v>
      </c>
      <c r="D344" t="s">
        <v>104</v>
      </c>
      <c r="E344" t="s">
        <v>105</v>
      </c>
      <c r="F344" t="s">
        <v>106</v>
      </c>
      <c r="G344" t="s">
        <v>940</v>
      </c>
      <c r="H344">
        <v>22</v>
      </c>
      <c r="I344" t="s">
        <v>941</v>
      </c>
      <c r="K344" t="s">
        <v>155</v>
      </c>
      <c r="L344" t="s">
        <v>52</v>
      </c>
      <c r="M344">
        <v>98501</v>
      </c>
      <c r="N344" t="s">
        <v>60</v>
      </c>
      <c r="O344" s="2">
        <v>121743</v>
      </c>
    </row>
    <row r="345" spans="1:15" x14ac:dyDescent="0.3">
      <c r="A345" t="s">
        <v>80</v>
      </c>
      <c r="B345" t="s">
        <v>76</v>
      </c>
      <c r="C345" t="s">
        <v>77</v>
      </c>
      <c r="D345" t="s">
        <v>104</v>
      </c>
      <c r="E345" t="s">
        <v>105</v>
      </c>
      <c r="F345" t="s">
        <v>106</v>
      </c>
      <c r="G345" t="s">
        <v>942</v>
      </c>
      <c r="H345">
        <v>16</v>
      </c>
      <c r="I345" t="s">
        <v>943</v>
      </c>
      <c r="K345" t="s">
        <v>535</v>
      </c>
      <c r="L345" t="s">
        <v>535</v>
      </c>
      <c r="M345">
        <v>99362</v>
      </c>
      <c r="N345" t="s">
        <v>60</v>
      </c>
      <c r="O345" s="2">
        <v>4051</v>
      </c>
    </row>
    <row r="346" spans="1:15" x14ac:dyDescent="0.3">
      <c r="A346" t="s">
        <v>80</v>
      </c>
      <c r="B346" t="s">
        <v>54</v>
      </c>
      <c r="C346" t="s">
        <v>55</v>
      </c>
      <c r="D346" t="s">
        <v>104</v>
      </c>
      <c r="E346" t="s">
        <v>105</v>
      </c>
      <c r="F346" t="s">
        <v>106</v>
      </c>
      <c r="G346" t="s">
        <v>967</v>
      </c>
      <c r="H346">
        <v>14</v>
      </c>
      <c r="I346" t="s">
        <v>968</v>
      </c>
      <c r="K346" t="s">
        <v>41</v>
      </c>
      <c r="L346" t="s">
        <v>41</v>
      </c>
      <c r="M346">
        <v>98901</v>
      </c>
      <c r="N346" t="s">
        <v>60</v>
      </c>
      <c r="O346" s="2">
        <v>6150</v>
      </c>
    </row>
    <row r="347" spans="1:15" x14ac:dyDescent="0.3">
      <c r="A347" t="s">
        <v>80</v>
      </c>
      <c r="B347" t="s">
        <v>76</v>
      </c>
      <c r="C347" t="s">
        <v>77</v>
      </c>
      <c r="D347" t="s">
        <v>104</v>
      </c>
      <c r="E347" t="s">
        <v>105</v>
      </c>
      <c r="F347" t="s">
        <v>106</v>
      </c>
      <c r="G347" t="s">
        <v>1044</v>
      </c>
      <c r="H347">
        <v>20</v>
      </c>
      <c r="I347" t="s">
        <v>1045</v>
      </c>
      <c r="K347" t="s">
        <v>237</v>
      </c>
      <c r="L347" t="s">
        <v>234</v>
      </c>
      <c r="M347">
        <v>98532</v>
      </c>
      <c r="N347" t="s">
        <v>60</v>
      </c>
      <c r="O347" s="2">
        <v>7184</v>
      </c>
    </row>
    <row r="348" spans="1:15" x14ac:dyDescent="0.3">
      <c r="A348" t="s">
        <v>80</v>
      </c>
      <c r="B348" t="s">
        <v>64</v>
      </c>
      <c r="C348" t="s">
        <v>45</v>
      </c>
      <c r="D348" t="s">
        <v>104</v>
      </c>
      <c r="E348" t="s">
        <v>105</v>
      </c>
      <c r="F348" t="s">
        <v>106</v>
      </c>
      <c r="G348" t="s">
        <v>1068</v>
      </c>
      <c r="H348">
        <v>12</v>
      </c>
      <c r="I348" t="s">
        <v>1069</v>
      </c>
      <c r="K348" t="s">
        <v>158</v>
      </c>
      <c r="L348" t="s">
        <v>159</v>
      </c>
      <c r="M348">
        <v>98801</v>
      </c>
      <c r="N348" t="s">
        <v>60</v>
      </c>
      <c r="O348" s="2">
        <v>4568</v>
      </c>
    </row>
    <row r="349" spans="1:15" x14ac:dyDescent="0.3">
      <c r="A349" t="s">
        <v>80</v>
      </c>
      <c r="B349" t="s">
        <v>44</v>
      </c>
      <c r="C349" t="s">
        <v>45</v>
      </c>
      <c r="D349" t="s">
        <v>104</v>
      </c>
      <c r="E349" t="s">
        <v>105</v>
      </c>
      <c r="F349" t="s">
        <v>106</v>
      </c>
      <c r="G349" t="s">
        <v>1072</v>
      </c>
      <c r="H349">
        <v>32</v>
      </c>
      <c r="I349" t="s">
        <v>1073</v>
      </c>
      <c r="K349" t="s">
        <v>538</v>
      </c>
      <c r="L349" t="s">
        <v>141</v>
      </c>
      <c r="M349">
        <v>98037</v>
      </c>
      <c r="N349" t="s">
        <v>60</v>
      </c>
      <c r="O349" s="2">
        <v>4607</v>
      </c>
    </row>
    <row r="350" spans="1:15" x14ac:dyDescent="0.3">
      <c r="A350" t="s">
        <v>80</v>
      </c>
      <c r="B350" t="s">
        <v>64</v>
      </c>
      <c r="C350" t="s">
        <v>45</v>
      </c>
      <c r="D350" t="s">
        <v>104</v>
      </c>
      <c r="E350" t="s">
        <v>105</v>
      </c>
      <c r="F350" t="s">
        <v>106</v>
      </c>
      <c r="G350" t="s">
        <v>1074</v>
      </c>
      <c r="H350">
        <v>8</v>
      </c>
      <c r="I350" t="s">
        <v>1075</v>
      </c>
      <c r="J350" t="s">
        <v>883</v>
      </c>
      <c r="K350" t="s">
        <v>301</v>
      </c>
      <c r="L350" t="s">
        <v>302</v>
      </c>
      <c r="M350">
        <v>99336</v>
      </c>
      <c r="N350" t="s">
        <v>60</v>
      </c>
      <c r="O350" s="2">
        <v>7611</v>
      </c>
    </row>
    <row r="351" spans="1:15" x14ac:dyDescent="0.3">
      <c r="A351" t="s">
        <v>80</v>
      </c>
      <c r="B351" t="s">
        <v>64</v>
      </c>
      <c r="C351" t="s">
        <v>45</v>
      </c>
      <c r="D351" t="s">
        <v>104</v>
      </c>
      <c r="E351" t="s">
        <v>105</v>
      </c>
      <c r="F351" t="s">
        <v>106</v>
      </c>
      <c r="G351" t="s">
        <v>1074</v>
      </c>
      <c r="H351">
        <v>8</v>
      </c>
      <c r="I351" t="s">
        <v>1075</v>
      </c>
      <c r="J351" t="s">
        <v>883</v>
      </c>
      <c r="K351" t="s">
        <v>301</v>
      </c>
      <c r="L351" t="s">
        <v>302</v>
      </c>
      <c r="M351">
        <v>99336</v>
      </c>
      <c r="N351" t="s">
        <v>60</v>
      </c>
      <c r="O351" s="2">
        <v>3589</v>
      </c>
    </row>
    <row r="352" spans="1:15" x14ac:dyDescent="0.3">
      <c r="A352" t="s">
        <v>80</v>
      </c>
      <c r="B352" t="s">
        <v>64</v>
      </c>
      <c r="C352" t="s">
        <v>45</v>
      </c>
      <c r="D352" t="s">
        <v>104</v>
      </c>
      <c r="E352" t="s">
        <v>105</v>
      </c>
      <c r="F352" t="s">
        <v>106</v>
      </c>
      <c r="G352" t="s">
        <v>1118</v>
      </c>
      <c r="H352">
        <v>41</v>
      </c>
      <c r="I352" t="s">
        <v>1119</v>
      </c>
      <c r="K352" t="s">
        <v>58</v>
      </c>
      <c r="L352" t="s">
        <v>59</v>
      </c>
      <c r="M352">
        <v>98007</v>
      </c>
      <c r="N352" t="s">
        <v>60</v>
      </c>
      <c r="O352" s="2">
        <v>3275</v>
      </c>
    </row>
    <row r="353" spans="1:15" x14ac:dyDescent="0.3">
      <c r="A353" t="s">
        <v>80</v>
      </c>
      <c r="B353" t="s">
        <v>64</v>
      </c>
      <c r="C353" t="s">
        <v>45</v>
      </c>
      <c r="D353" t="s">
        <v>104</v>
      </c>
      <c r="E353" t="s">
        <v>105</v>
      </c>
      <c r="F353" t="s">
        <v>106</v>
      </c>
      <c r="G353" t="s">
        <v>1209</v>
      </c>
      <c r="H353">
        <v>49</v>
      </c>
      <c r="I353" t="s">
        <v>1210</v>
      </c>
      <c r="K353" t="s">
        <v>256</v>
      </c>
      <c r="L353" t="s">
        <v>257</v>
      </c>
      <c r="M353">
        <v>98662</v>
      </c>
      <c r="N353" t="s">
        <v>60</v>
      </c>
      <c r="O353" s="2">
        <v>8347</v>
      </c>
    </row>
    <row r="354" spans="1:15" x14ac:dyDescent="0.3">
      <c r="A354" t="s">
        <v>80</v>
      </c>
      <c r="B354" t="s">
        <v>76</v>
      </c>
      <c r="C354" t="s">
        <v>77</v>
      </c>
      <c r="D354" t="s">
        <v>104</v>
      </c>
      <c r="E354" t="s">
        <v>105</v>
      </c>
      <c r="F354" t="s">
        <v>106</v>
      </c>
      <c r="G354" t="s">
        <v>1214</v>
      </c>
      <c r="H354">
        <v>38</v>
      </c>
      <c r="I354" t="s">
        <v>1215</v>
      </c>
      <c r="K354" t="s">
        <v>1106</v>
      </c>
      <c r="L354" t="s">
        <v>141</v>
      </c>
      <c r="M354">
        <v>98270</v>
      </c>
      <c r="N354" t="s">
        <v>60</v>
      </c>
      <c r="O354" s="2">
        <v>4214</v>
      </c>
    </row>
    <row r="355" spans="1:15" x14ac:dyDescent="0.3">
      <c r="A355" t="s">
        <v>80</v>
      </c>
      <c r="B355" t="s">
        <v>44</v>
      </c>
      <c r="C355" t="s">
        <v>45</v>
      </c>
      <c r="D355" t="s">
        <v>104</v>
      </c>
      <c r="E355" t="s">
        <v>105</v>
      </c>
      <c r="F355" t="s">
        <v>106</v>
      </c>
      <c r="G355" t="s">
        <v>1236</v>
      </c>
      <c r="H355">
        <v>34</v>
      </c>
      <c r="I355" t="s">
        <v>1237</v>
      </c>
      <c r="K355" t="s">
        <v>226</v>
      </c>
      <c r="L355" t="s">
        <v>59</v>
      </c>
      <c r="M355">
        <v>98126</v>
      </c>
      <c r="N355" t="s">
        <v>60</v>
      </c>
      <c r="O355" s="2">
        <v>3473</v>
      </c>
    </row>
    <row r="356" spans="1:15" x14ac:dyDescent="0.3">
      <c r="A356" t="s">
        <v>80</v>
      </c>
      <c r="B356" t="s">
        <v>76</v>
      </c>
      <c r="C356" t="s">
        <v>77</v>
      </c>
      <c r="D356" t="s">
        <v>104</v>
      </c>
      <c r="E356" t="s">
        <v>105</v>
      </c>
      <c r="F356" t="s">
        <v>106</v>
      </c>
      <c r="G356" t="s">
        <v>1246</v>
      </c>
      <c r="H356">
        <v>10</v>
      </c>
      <c r="I356" t="s">
        <v>1247</v>
      </c>
      <c r="K356" t="s">
        <v>329</v>
      </c>
      <c r="L356" t="s">
        <v>330</v>
      </c>
      <c r="M356">
        <v>98277</v>
      </c>
      <c r="N356" t="s">
        <v>60</v>
      </c>
      <c r="O356" s="2">
        <v>2339</v>
      </c>
    </row>
    <row r="357" spans="1:15" x14ac:dyDescent="0.3">
      <c r="A357" t="s">
        <v>80</v>
      </c>
      <c r="B357" t="s">
        <v>54</v>
      </c>
      <c r="C357" t="s">
        <v>55</v>
      </c>
      <c r="D357" t="s">
        <v>104</v>
      </c>
      <c r="E357" t="s">
        <v>105</v>
      </c>
      <c r="F357" t="s">
        <v>106</v>
      </c>
      <c r="G357" t="s">
        <v>1297</v>
      </c>
      <c r="H357">
        <v>3</v>
      </c>
      <c r="I357" t="s">
        <v>1298</v>
      </c>
      <c r="K357" t="s">
        <v>98</v>
      </c>
      <c r="L357" t="s">
        <v>98</v>
      </c>
      <c r="M357">
        <v>99202</v>
      </c>
      <c r="N357" t="s">
        <v>60</v>
      </c>
      <c r="O357" s="2">
        <v>15786</v>
      </c>
    </row>
    <row r="358" spans="1:15" x14ac:dyDescent="0.3">
      <c r="A358" t="s">
        <v>80</v>
      </c>
      <c r="B358" t="s">
        <v>44</v>
      </c>
      <c r="C358" t="s">
        <v>45</v>
      </c>
      <c r="D358" t="s">
        <v>104</v>
      </c>
      <c r="E358" t="s">
        <v>105</v>
      </c>
      <c r="F358" t="s">
        <v>106</v>
      </c>
      <c r="G358" t="s">
        <v>1386</v>
      </c>
      <c r="H358">
        <v>35</v>
      </c>
      <c r="I358" t="s">
        <v>1387</v>
      </c>
      <c r="K358" t="s">
        <v>51</v>
      </c>
      <c r="L358" t="s">
        <v>52</v>
      </c>
      <c r="M358">
        <v>98501</v>
      </c>
      <c r="N358" t="s">
        <v>60</v>
      </c>
      <c r="O358" s="2">
        <v>6397</v>
      </c>
    </row>
    <row r="359" spans="1:15" x14ac:dyDescent="0.3">
      <c r="A359" t="s">
        <v>80</v>
      </c>
      <c r="B359" t="s">
        <v>76</v>
      </c>
      <c r="C359" t="s">
        <v>77</v>
      </c>
      <c r="D359" t="s">
        <v>104</v>
      </c>
      <c r="E359" t="s">
        <v>105</v>
      </c>
      <c r="F359" t="s">
        <v>106</v>
      </c>
      <c r="G359" t="s">
        <v>1407</v>
      </c>
      <c r="H359">
        <v>49</v>
      </c>
      <c r="I359" t="s">
        <v>1408</v>
      </c>
      <c r="K359" t="s">
        <v>256</v>
      </c>
      <c r="L359" t="s">
        <v>257</v>
      </c>
      <c r="M359">
        <v>98665</v>
      </c>
      <c r="N359" t="s">
        <v>60</v>
      </c>
      <c r="O359" s="2">
        <v>20382</v>
      </c>
    </row>
    <row r="360" spans="1:15" x14ac:dyDescent="0.3">
      <c r="A360" t="s">
        <v>80</v>
      </c>
      <c r="B360" t="s">
        <v>64</v>
      </c>
      <c r="C360" t="s">
        <v>45</v>
      </c>
      <c r="D360" t="s">
        <v>104</v>
      </c>
      <c r="E360" t="s">
        <v>105</v>
      </c>
      <c r="F360" t="s">
        <v>106</v>
      </c>
      <c r="G360" t="s">
        <v>1460</v>
      </c>
      <c r="H360">
        <v>15</v>
      </c>
      <c r="I360" t="s">
        <v>1461</v>
      </c>
      <c r="K360" t="s">
        <v>517</v>
      </c>
      <c r="L360" t="s">
        <v>41</v>
      </c>
      <c r="M360">
        <v>98944</v>
      </c>
      <c r="N360" t="s">
        <v>60</v>
      </c>
      <c r="O360" s="2">
        <v>2500</v>
      </c>
    </row>
    <row r="361" spans="1:15" x14ac:dyDescent="0.3">
      <c r="A361" t="s">
        <v>80</v>
      </c>
      <c r="B361" t="s">
        <v>76</v>
      </c>
      <c r="C361" t="s">
        <v>77</v>
      </c>
      <c r="D361" t="s">
        <v>104</v>
      </c>
      <c r="E361" t="s">
        <v>105</v>
      </c>
      <c r="F361" t="s">
        <v>106</v>
      </c>
      <c r="G361" t="s">
        <v>1496</v>
      </c>
      <c r="H361">
        <v>13</v>
      </c>
      <c r="I361" t="s">
        <v>1497</v>
      </c>
      <c r="K361" t="s">
        <v>573</v>
      </c>
      <c r="L361" t="s">
        <v>241</v>
      </c>
      <c r="M361">
        <v>98823</v>
      </c>
      <c r="N361" t="s">
        <v>60</v>
      </c>
      <c r="O361" s="2">
        <v>3041</v>
      </c>
    </row>
    <row r="362" spans="1:15" x14ac:dyDescent="0.3">
      <c r="A362" t="s">
        <v>80</v>
      </c>
      <c r="B362" t="s">
        <v>214</v>
      </c>
      <c r="C362" t="s">
        <v>77</v>
      </c>
      <c r="D362" t="s">
        <v>104</v>
      </c>
      <c r="E362" t="s">
        <v>105</v>
      </c>
      <c r="F362" t="s">
        <v>106</v>
      </c>
      <c r="G362" t="s">
        <v>1587</v>
      </c>
      <c r="H362">
        <v>22</v>
      </c>
      <c r="I362" t="s">
        <v>1588</v>
      </c>
      <c r="K362" t="s">
        <v>344</v>
      </c>
      <c r="L362" t="s">
        <v>52</v>
      </c>
      <c r="M362">
        <v>98503</v>
      </c>
      <c r="N362" t="s">
        <v>60</v>
      </c>
      <c r="O362" s="2">
        <v>18104</v>
      </c>
    </row>
    <row r="363" spans="1:15" x14ac:dyDescent="0.3">
      <c r="A363" t="s">
        <v>80</v>
      </c>
      <c r="B363" t="s">
        <v>115</v>
      </c>
      <c r="C363" t="s">
        <v>116</v>
      </c>
      <c r="D363" t="s">
        <v>104</v>
      </c>
      <c r="E363" t="s">
        <v>105</v>
      </c>
      <c r="F363" t="s">
        <v>106</v>
      </c>
      <c r="G363" t="s">
        <v>1591</v>
      </c>
      <c r="H363">
        <v>7</v>
      </c>
      <c r="I363" t="s">
        <v>1592</v>
      </c>
      <c r="K363" t="s">
        <v>163</v>
      </c>
      <c r="L363" t="s">
        <v>164</v>
      </c>
      <c r="M363">
        <v>99114</v>
      </c>
      <c r="N363" t="s">
        <v>60</v>
      </c>
      <c r="O363" s="2">
        <v>2424</v>
      </c>
    </row>
    <row r="364" spans="1:15" x14ac:dyDescent="0.3">
      <c r="A364" t="s">
        <v>80</v>
      </c>
      <c r="B364" t="s">
        <v>44</v>
      </c>
      <c r="C364" t="s">
        <v>45</v>
      </c>
      <c r="D364" t="s">
        <v>104</v>
      </c>
      <c r="E364" t="s">
        <v>105</v>
      </c>
      <c r="F364" t="s">
        <v>106</v>
      </c>
      <c r="G364" t="s">
        <v>1651</v>
      </c>
      <c r="H364">
        <v>15</v>
      </c>
      <c r="I364" t="s">
        <v>1652</v>
      </c>
      <c r="K364" t="s">
        <v>1157</v>
      </c>
      <c r="L364" t="s">
        <v>41</v>
      </c>
      <c r="M364">
        <v>98948</v>
      </c>
      <c r="N364" t="s">
        <v>60</v>
      </c>
      <c r="O364" s="2">
        <v>2121</v>
      </c>
    </row>
    <row r="365" spans="1:15" x14ac:dyDescent="0.3">
      <c r="A365" t="s">
        <v>80</v>
      </c>
      <c r="B365" t="s">
        <v>214</v>
      </c>
      <c r="C365" t="s">
        <v>77</v>
      </c>
      <c r="D365" t="s">
        <v>104</v>
      </c>
      <c r="E365" t="s">
        <v>105</v>
      </c>
      <c r="F365" t="s">
        <v>106</v>
      </c>
      <c r="G365" t="s">
        <v>1848</v>
      </c>
      <c r="H365">
        <v>19</v>
      </c>
      <c r="I365" t="s">
        <v>1849</v>
      </c>
      <c r="K365" t="s">
        <v>437</v>
      </c>
      <c r="L365" t="s">
        <v>438</v>
      </c>
      <c r="M365">
        <v>98520</v>
      </c>
      <c r="N365" t="s">
        <v>60</v>
      </c>
      <c r="O365" s="2">
        <v>6360</v>
      </c>
    </row>
    <row r="366" spans="1:15" x14ac:dyDescent="0.3">
      <c r="A366" t="s">
        <v>80</v>
      </c>
      <c r="B366" t="s">
        <v>64</v>
      </c>
      <c r="C366" t="s">
        <v>45</v>
      </c>
      <c r="D366" t="s">
        <v>104</v>
      </c>
      <c r="E366" t="s">
        <v>105</v>
      </c>
      <c r="F366" t="s">
        <v>106</v>
      </c>
      <c r="G366" t="s">
        <v>1874</v>
      </c>
      <c r="H366">
        <v>22</v>
      </c>
      <c r="I366" t="s">
        <v>668</v>
      </c>
      <c r="K366" t="s">
        <v>344</v>
      </c>
      <c r="L366" t="s">
        <v>52</v>
      </c>
      <c r="M366">
        <v>98503</v>
      </c>
      <c r="N366" t="s">
        <v>60</v>
      </c>
      <c r="O366" s="2">
        <v>18816</v>
      </c>
    </row>
    <row r="367" spans="1:15" x14ac:dyDescent="0.3">
      <c r="A367" t="s">
        <v>80</v>
      </c>
      <c r="B367" t="s">
        <v>64</v>
      </c>
      <c r="C367" t="s">
        <v>45</v>
      </c>
      <c r="D367" t="s">
        <v>104</v>
      </c>
      <c r="E367" t="s">
        <v>105</v>
      </c>
      <c r="F367" t="s">
        <v>106</v>
      </c>
      <c r="G367" t="s">
        <v>1910</v>
      </c>
      <c r="H367">
        <v>9</v>
      </c>
      <c r="I367" t="s">
        <v>1911</v>
      </c>
      <c r="K367" t="s">
        <v>650</v>
      </c>
      <c r="L367" t="s">
        <v>651</v>
      </c>
      <c r="M367">
        <v>99403</v>
      </c>
      <c r="N367" t="s">
        <v>60</v>
      </c>
      <c r="O367" s="2">
        <v>3648</v>
      </c>
    </row>
    <row r="368" spans="1:15" x14ac:dyDescent="0.3">
      <c r="A368" t="s">
        <v>80</v>
      </c>
      <c r="B368" t="s">
        <v>115</v>
      </c>
      <c r="C368" t="s">
        <v>116</v>
      </c>
      <c r="D368" t="s">
        <v>104</v>
      </c>
      <c r="E368" t="s">
        <v>105</v>
      </c>
      <c r="F368" t="s">
        <v>106</v>
      </c>
      <c r="G368" t="s">
        <v>1919</v>
      </c>
      <c r="H368">
        <v>40</v>
      </c>
      <c r="I368" t="s">
        <v>1920</v>
      </c>
      <c r="K368" t="s">
        <v>412</v>
      </c>
      <c r="L368" t="s">
        <v>252</v>
      </c>
      <c r="M368">
        <v>98273</v>
      </c>
      <c r="N368" t="s">
        <v>60</v>
      </c>
      <c r="O368" s="2">
        <v>6027</v>
      </c>
    </row>
    <row r="369" spans="1:29" x14ac:dyDescent="0.3">
      <c r="A369" t="s">
        <v>80</v>
      </c>
      <c r="B369" t="s">
        <v>44</v>
      </c>
      <c r="C369" t="s">
        <v>45</v>
      </c>
      <c r="D369" t="s">
        <v>104</v>
      </c>
      <c r="E369" t="s">
        <v>105</v>
      </c>
      <c r="F369" t="s">
        <v>106</v>
      </c>
      <c r="G369" t="s">
        <v>1921</v>
      </c>
      <c r="H369">
        <v>7</v>
      </c>
      <c r="I369" t="s">
        <v>1922</v>
      </c>
      <c r="K369" t="s">
        <v>447</v>
      </c>
      <c r="L369" t="s">
        <v>447</v>
      </c>
      <c r="M369">
        <v>98840</v>
      </c>
      <c r="N369" t="s">
        <v>60</v>
      </c>
      <c r="O369" s="2">
        <v>2405</v>
      </c>
    </row>
    <row r="370" spans="1:29" x14ac:dyDescent="0.3">
      <c r="A370" t="s">
        <v>80</v>
      </c>
      <c r="D370" t="s">
        <v>104</v>
      </c>
      <c r="E370" t="s">
        <v>105</v>
      </c>
      <c r="F370" t="s">
        <v>106</v>
      </c>
      <c r="G370" t="s">
        <v>2037</v>
      </c>
      <c r="H370">
        <v>33</v>
      </c>
      <c r="I370" t="s">
        <v>2038</v>
      </c>
      <c r="J370" t="s">
        <v>2039</v>
      </c>
      <c r="K370" t="s">
        <v>121</v>
      </c>
      <c r="L370" t="s">
        <v>59</v>
      </c>
      <c r="M370">
        <v>98032</v>
      </c>
      <c r="N370" t="s">
        <v>60</v>
      </c>
      <c r="O370" s="2">
        <v>7446</v>
      </c>
    </row>
    <row r="371" spans="1:29" x14ac:dyDescent="0.3">
      <c r="A371" t="s">
        <v>80</v>
      </c>
      <c r="D371" t="s">
        <v>104</v>
      </c>
      <c r="E371" t="s">
        <v>105</v>
      </c>
      <c r="F371" t="s">
        <v>106</v>
      </c>
      <c r="G371" t="s">
        <v>2040</v>
      </c>
      <c r="H371">
        <v>22</v>
      </c>
      <c r="I371" t="s">
        <v>2041</v>
      </c>
      <c r="J371" t="s">
        <v>1865</v>
      </c>
      <c r="K371" t="s">
        <v>344</v>
      </c>
      <c r="L371" t="s">
        <v>52</v>
      </c>
      <c r="M371">
        <v>98516</v>
      </c>
      <c r="N371" t="s">
        <v>60</v>
      </c>
      <c r="O371" s="2">
        <v>17228</v>
      </c>
    </row>
    <row r="372" spans="1:29" x14ac:dyDescent="0.3">
      <c r="A372" t="s">
        <v>33</v>
      </c>
      <c r="B372" t="s">
        <v>64</v>
      </c>
      <c r="C372" t="s">
        <v>45</v>
      </c>
      <c r="D372" t="s">
        <v>578</v>
      </c>
      <c r="E372" t="s">
        <v>579</v>
      </c>
      <c r="F372" t="s">
        <v>106</v>
      </c>
      <c r="G372" t="s">
        <v>777</v>
      </c>
      <c r="H372">
        <v>32</v>
      </c>
      <c r="I372" t="s">
        <v>778</v>
      </c>
      <c r="K372" t="s">
        <v>398</v>
      </c>
      <c r="L372" t="s">
        <v>59</v>
      </c>
      <c r="M372">
        <v>98155</v>
      </c>
      <c r="N372" t="s">
        <v>42</v>
      </c>
      <c r="O372" s="2">
        <v>80601</v>
      </c>
    </row>
    <row r="373" spans="1:29" x14ac:dyDescent="0.3">
      <c r="A373" t="s">
        <v>33</v>
      </c>
      <c r="B373" t="s">
        <v>64</v>
      </c>
      <c r="C373" t="s">
        <v>45</v>
      </c>
      <c r="D373" t="s">
        <v>578</v>
      </c>
      <c r="E373" t="s">
        <v>579</v>
      </c>
      <c r="F373" t="s">
        <v>106</v>
      </c>
      <c r="G373" t="s">
        <v>1950</v>
      </c>
      <c r="H373">
        <v>42</v>
      </c>
      <c r="I373" t="s">
        <v>1951</v>
      </c>
      <c r="J373" t="s">
        <v>1952</v>
      </c>
      <c r="K373" t="s">
        <v>279</v>
      </c>
      <c r="L373" t="s">
        <v>280</v>
      </c>
      <c r="M373">
        <v>98225</v>
      </c>
      <c r="N373" t="s">
        <v>60</v>
      </c>
      <c r="O373">
        <v>64</v>
      </c>
    </row>
    <row r="374" spans="1:29" x14ac:dyDescent="0.3">
      <c r="A374" t="s">
        <v>80</v>
      </c>
      <c r="B374" t="s">
        <v>44</v>
      </c>
      <c r="C374" t="s">
        <v>45</v>
      </c>
      <c r="D374" t="s">
        <v>578</v>
      </c>
      <c r="E374" t="s">
        <v>579</v>
      </c>
      <c r="F374" t="s">
        <v>106</v>
      </c>
      <c r="G374" t="s">
        <v>580</v>
      </c>
      <c r="H374">
        <v>32</v>
      </c>
      <c r="I374" t="s">
        <v>581</v>
      </c>
      <c r="J374" t="s">
        <v>582</v>
      </c>
      <c r="K374" t="s">
        <v>398</v>
      </c>
      <c r="L374" t="s">
        <v>59</v>
      </c>
      <c r="M374">
        <v>98155</v>
      </c>
      <c r="N374" t="s">
        <v>42</v>
      </c>
      <c r="O374" s="2">
        <v>3800</v>
      </c>
    </row>
    <row r="375" spans="1:29" x14ac:dyDescent="0.3">
      <c r="A375" t="s">
        <v>80</v>
      </c>
      <c r="B375" t="s">
        <v>64</v>
      </c>
      <c r="C375" t="s">
        <v>45</v>
      </c>
      <c r="D375" t="s">
        <v>578</v>
      </c>
      <c r="E375" t="s">
        <v>579</v>
      </c>
      <c r="F375" t="s">
        <v>106</v>
      </c>
      <c r="G375" t="s">
        <v>638</v>
      </c>
      <c r="H375">
        <v>22</v>
      </c>
      <c r="I375" t="s">
        <v>639</v>
      </c>
      <c r="K375" t="s">
        <v>155</v>
      </c>
      <c r="L375" t="s">
        <v>52</v>
      </c>
      <c r="M375">
        <v>98501</v>
      </c>
      <c r="N375" t="s">
        <v>60</v>
      </c>
      <c r="O375" s="2">
        <v>48976</v>
      </c>
    </row>
    <row r="376" spans="1:29" x14ac:dyDescent="0.3">
      <c r="A376" t="s">
        <v>80</v>
      </c>
      <c r="B376" t="s">
        <v>44</v>
      </c>
      <c r="C376" t="s">
        <v>45</v>
      </c>
      <c r="D376" t="s">
        <v>578</v>
      </c>
      <c r="E376" t="s">
        <v>579</v>
      </c>
      <c r="F376" t="s">
        <v>106</v>
      </c>
      <c r="G376" t="s">
        <v>638</v>
      </c>
      <c r="H376">
        <v>22</v>
      </c>
      <c r="I376" t="s">
        <v>639</v>
      </c>
      <c r="K376" t="s">
        <v>155</v>
      </c>
      <c r="L376" t="s">
        <v>52</v>
      </c>
      <c r="M376">
        <v>98501</v>
      </c>
      <c r="N376" t="s">
        <v>60</v>
      </c>
      <c r="O376" s="2">
        <v>7327</v>
      </c>
    </row>
    <row r="377" spans="1:29" x14ac:dyDescent="0.3">
      <c r="A377" t="s">
        <v>80</v>
      </c>
      <c r="B377" t="s">
        <v>44</v>
      </c>
      <c r="C377" t="s">
        <v>45</v>
      </c>
      <c r="D377" t="s">
        <v>578</v>
      </c>
      <c r="E377" t="s">
        <v>579</v>
      </c>
      <c r="F377" t="s">
        <v>106</v>
      </c>
      <c r="G377" t="s">
        <v>638</v>
      </c>
      <c r="H377">
        <v>22</v>
      </c>
      <c r="I377" t="s">
        <v>639</v>
      </c>
      <c r="K377" t="s">
        <v>155</v>
      </c>
      <c r="L377" t="s">
        <v>52</v>
      </c>
      <c r="M377">
        <v>98501</v>
      </c>
      <c r="N377" t="s">
        <v>60</v>
      </c>
      <c r="O377" s="2">
        <v>51220</v>
      </c>
    </row>
    <row r="378" spans="1:29" x14ac:dyDescent="0.3">
      <c r="A378" t="s">
        <v>80</v>
      </c>
      <c r="B378" t="s">
        <v>44</v>
      </c>
      <c r="C378" t="s">
        <v>45</v>
      </c>
      <c r="D378" t="s">
        <v>578</v>
      </c>
      <c r="E378" t="s">
        <v>579</v>
      </c>
      <c r="F378" t="s">
        <v>106</v>
      </c>
      <c r="G378" t="s">
        <v>800</v>
      </c>
      <c r="H378">
        <v>33</v>
      </c>
      <c r="I378" t="s">
        <v>801</v>
      </c>
      <c r="K378" t="s">
        <v>121</v>
      </c>
      <c r="L378" t="s">
        <v>59</v>
      </c>
      <c r="M378">
        <v>98032</v>
      </c>
      <c r="N378" t="s">
        <v>60</v>
      </c>
      <c r="O378" s="2">
        <v>19455</v>
      </c>
    </row>
    <row r="379" spans="1:29" x14ac:dyDescent="0.3">
      <c r="A379" t="s">
        <v>80</v>
      </c>
      <c r="B379" t="s">
        <v>76</v>
      </c>
      <c r="C379" t="s">
        <v>77</v>
      </c>
      <c r="D379" t="s">
        <v>578</v>
      </c>
      <c r="E379" t="s">
        <v>579</v>
      </c>
      <c r="F379" t="s">
        <v>106</v>
      </c>
      <c r="G379" t="s">
        <v>829</v>
      </c>
      <c r="H379">
        <v>4</v>
      </c>
      <c r="I379" t="s">
        <v>830</v>
      </c>
      <c r="J379" t="s">
        <v>831</v>
      </c>
      <c r="K379" t="s">
        <v>170</v>
      </c>
      <c r="L379" t="s">
        <v>98</v>
      </c>
      <c r="M379">
        <v>99216</v>
      </c>
      <c r="N379" t="s">
        <v>60</v>
      </c>
      <c r="O379" s="2">
        <v>13200</v>
      </c>
    </row>
    <row r="380" spans="1:29" x14ac:dyDescent="0.3">
      <c r="A380" t="s">
        <v>80</v>
      </c>
      <c r="B380" t="s">
        <v>64</v>
      </c>
      <c r="C380" t="s">
        <v>45</v>
      </c>
      <c r="D380" t="s">
        <v>578</v>
      </c>
      <c r="E380" t="s">
        <v>579</v>
      </c>
      <c r="F380" t="s">
        <v>106</v>
      </c>
      <c r="G380" t="s">
        <v>1326</v>
      </c>
      <c r="H380">
        <v>8</v>
      </c>
      <c r="I380" t="s">
        <v>1327</v>
      </c>
      <c r="K380" t="s">
        <v>1328</v>
      </c>
      <c r="L380" t="s">
        <v>302</v>
      </c>
      <c r="M380">
        <v>99352</v>
      </c>
      <c r="N380" t="s">
        <v>60</v>
      </c>
      <c r="O380" s="2">
        <v>4709</v>
      </c>
    </row>
    <row r="381" spans="1:29" x14ac:dyDescent="0.3">
      <c r="A381" t="s">
        <v>80</v>
      </c>
      <c r="B381" t="s">
        <v>54</v>
      </c>
      <c r="C381" t="s">
        <v>55</v>
      </c>
      <c r="D381" t="s">
        <v>578</v>
      </c>
      <c r="E381" t="s">
        <v>579</v>
      </c>
      <c r="F381" t="s">
        <v>106</v>
      </c>
      <c r="G381" t="s">
        <v>1602</v>
      </c>
      <c r="H381">
        <v>22</v>
      </c>
      <c r="I381" t="s">
        <v>1603</v>
      </c>
      <c r="K381" t="s">
        <v>155</v>
      </c>
      <c r="L381" t="s">
        <v>52</v>
      </c>
      <c r="M381">
        <v>98501</v>
      </c>
      <c r="N381" t="s">
        <v>60</v>
      </c>
      <c r="O381" s="2">
        <v>99621</v>
      </c>
    </row>
    <row r="382" spans="1:29" x14ac:dyDescent="0.3">
      <c r="A382" t="s">
        <v>80</v>
      </c>
      <c r="B382" t="s">
        <v>54</v>
      </c>
      <c r="C382" t="s">
        <v>55</v>
      </c>
      <c r="D382" t="s">
        <v>578</v>
      </c>
      <c r="E382" t="s">
        <v>579</v>
      </c>
      <c r="F382" t="s">
        <v>106</v>
      </c>
      <c r="G382" t="s">
        <v>1672</v>
      </c>
      <c r="H382">
        <v>22</v>
      </c>
      <c r="I382" t="s">
        <v>1673</v>
      </c>
      <c r="K382" t="s">
        <v>155</v>
      </c>
      <c r="L382" t="s">
        <v>52</v>
      </c>
      <c r="M382">
        <v>98501</v>
      </c>
      <c r="N382" t="s">
        <v>60</v>
      </c>
      <c r="O382" s="2">
        <v>130720</v>
      </c>
    </row>
    <row r="383" spans="1:29" ht="43.2" x14ac:dyDescent="0.3">
      <c r="A383" t="s">
        <v>53</v>
      </c>
      <c r="B383" t="s">
        <v>54</v>
      </c>
      <c r="C383" t="s">
        <v>55</v>
      </c>
      <c r="D383" t="s">
        <v>215</v>
      </c>
      <c r="E383" t="s">
        <v>216</v>
      </c>
      <c r="F383" t="s">
        <v>94</v>
      </c>
      <c r="G383" t="s">
        <v>619</v>
      </c>
      <c r="H383">
        <v>22</v>
      </c>
      <c r="I383" t="s">
        <v>620</v>
      </c>
      <c r="K383" t="s">
        <v>51</v>
      </c>
      <c r="L383" t="s">
        <v>52</v>
      </c>
      <c r="M383">
        <v>98502</v>
      </c>
      <c r="N383" t="s">
        <v>60</v>
      </c>
      <c r="O383" s="2">
        <v>17902</v>
      </c>
      <c r="P383" s="3" t="s">
        <v>621</v>
      </c>
      <c r="Q383" t="s">
        <v>62</v>
      </c>
      <c r="R383" t="s">
        <v>63</v>
      </c>
      <c r="S383" t="s">
        <v>54</v>
      </c>
      <c r="T383" s="1">
        <v>44197</v>
      </c>
      <c r="U383" t="s">
        <v>51</v>
      </c>
      <c r="V383" s="7">
        <v>0</v>
      </c>
      <c r="W383" s="2">
        <v>-17902</v>
      </c>
      <c r="X383" s="6">
        <v>195918</v>
      </c>
      <c r="Y383" s="6">
        <v>0</v>
      </c>
      <c r="Z383" s="6">
        <v>0</v>
      </c>
      <c r="AA383" s="6">
        <v>-195918</v>
      </c>
      <c r="AB383" s="6">
        <v>-195918</v>
      </c>
      <c r="AC383" s="6">
        <v>0</v>
      </c>
    </row>
    <row r="384" spans="1:29" ht="28.8" x14ac:dyDescent="0.3">
      <c r="A384" t="s">
        <v>53</v>
      </c>
      <c r="B384" t="s">
        <v>115</v>
      </c>
      <c r="C384" t="s">
        <v>116</v>
      </c>
      <c r="D384" t="s">
        <v>215</v>
      </c>
      <c r="E384" t="s">
        <v>216</v>
      </c>
      <c r="F384" t="s">
        <v>94</v>
      </c>
      <c r="G384" t="s">
        <v>1620</v>
      </c>
      <c r="H384">
        <v>15</v>
      </c>
      <c r="I384" t="s">
        <v>1621</v>
      </c>
      <c r="K384" t="s">
        <v>517</v>
      </c>
      <c r="L384" t="s">
        <v>41</v>
      </c>
      <c r="M384">
        <v>98944</v>
      </c>
      <c r="N384" t="s">
        <v>60</v>
      </c>
      <c r="O384" s="2">
        <v>4165</v>
      </c>
      <c r="P384" s="3" t="s">
        <v>1622</v>
      </c>
      <c r="Q384" t="s">
        <v>62</v>
      </c>
      <c r="R384" t="s">
        <v>143</v>
      </c>
      <c r="S384" t="s">
        <v>115</v>
      </c>
      <c r="T384" s="1">
        <v>46357</v>
      </c>
      <c r="U384" t="s">
        <v>517</v>
      </c>
      <c r="V384" s="7">
        <v>0</v>
      </c>
      <c r="W384" s="2">
        <v>-4165</v>
      </c>
      <c r="X384" s="6">
        <v>81066</v>
      </c>
      <c r="Y384" s="6">
        <v>87304</v>
      </c>
      <c r="Z384" s="6">
        <v>91761</v>
      </c>
      <c r="AA384" s="6">
        <v>6239</v>
      </c>
      <c r="AB384" s="6">
        <v>10695</v>
      </c>
      <c r="AC384" s="6">
        <v>0</v>
      </c>
    </row>
    <row r="385" spans="1:29" x14ac:dyDescent="0.3">
      <c r="A385" t="s">
        <v>33</v>
      </c>
      <c r="B385" t="s">
        <v>64</v>
      </c>
      <c r="C385" t="s">
        <v>45</v>
      </c>
      <c r="D385" t="s">
        <v>215</v>
      </c>
      <c r="E385" t="s">
        <v>216</v>
      </c>
      <c r="F385" t="s">
        <v>94</v>
      </c>
      <c r="G385" t="s">
        <v>231</v>
      </c>
      <c r="H385">
        <v>20</v>
      </c>
      <c r="I385" t="s">
        <v>232</v>
      </c>
      <c r="K385" t="s">
        <v>233</v>
      </c>
      <c r="L385" t="s">
        <v>234</v>
      </c>
      <c r="M385">
        <v>98356</v>
      </c>
      <c r="N385" t="s">
        <v>42</v>
      </c>
      <c r="O385">
        <v>875</v>
      </c>
    </row>
    <row r="386" spans="1:29" x14ac:dyDescent="0.3">
      <c r="A386" t="s">
        <v>33</v>
      </c>
      <c r="B386" t="s">
        <v>64</v>
      </c>
      <c r="C386" t="s">
        <v>45</v>
      </c>
      <c r="D386" t="s">
        <v>215</v>
      </c>
      <c r="E386" t="s">
        <v>216</v>
      </c>
      <c r="F386" t="s">
        <v>94</v>
      </c>
      <c r="G386" t="s">
        <v>659</v>
      </c>
      <c r="H386">
        <v>17</v>
      </c>
      <c r="I386" t="s">
        <v>660</v>
      </c>
      <c r="K386" t="s">
        <v>256</v>
      </c>
      <c r="L386" t="s">
        <v>257</v>
      </c>
      <c r="M386">
        <v>98684</v>
      </c>
      <c r="N386" t="s">
        <v>42</v>
      </c>
      <c r="O386" s="2">
        <v>7708</v>
      </c>
    </row>
    <row r="387" spans="1:29" x14ac:dyDescent="0.3">
      <c r="A387" t="s">
        <v>33</v>
      </c>
      <c r="B387" t="s">
        <v>64</v>
      </c>
      <c r="C387" t="s">
        <v>45</v>
      </c>
      <c r="D387" t="s">
        <v>215</v>
      </c>
      <c r="E387" t="s">
        <v>216</v>
      </c>
      <c r="F387" t="s">
        <v>94</v>
      </c>
      <c r="G387" t="s">
        <v>1388</v>
      </c>
      <c r="H387">
        <v>15</v>
      </c>
      <c r="I387" t="s">
        <v>1389</v>
      </c>
      <c r="K387" t="s">
        <v>271</v>
      </c>
      <c r="L387" t="s">
        <v>41</v>
      </c>
      <c r="M387">
        <v>98903</v>
      </c>
      <c r="N387" t="s">
        <v>42</v>
      </c>
      <c r="O387" s="2">
        <v>10031</v>
      </c>
    </row>
    <row r="388" spans="1:29" x14ac:dyDescent="0.3">
      <c r="A388" t="s">
        <v>33</v>
      </c>
      <c r="B388" t="s">
        <v>64</v>
      </c>
      <c r="C388" t="s">
        <v>45</v>
      </c>
      <c r="D388" t="s">
        <v>215</v>
      </c>
      <c r="E388" t="s">
        <v>216</v>
      </c>
      <c r="F388" t="s">
        <v>94</v>
      </c>
      <c r="G388" t="s">
        <v>1704</v>
      </c>
      <c r="H388">
        <v>25</v>
      </c>
      <c r="I388" t="s">
        <v>734</v>
      </c>
      <c r="J388" t="s">
        <v>1705</v>
      </c>
      <c r="K388" t="s">
        <v>72</v>
      </c>
      <c r="L388" t="s">
        <v>73</v>
      </c>
      <c r="M388">
        <v>98421</v>
      </c>
      <c r="N388" t="s">
        <v>42</v>
      </c>
      <c r="O388" s="2">
        <v>8350</v>
      </c>
    </row>
    <row r="389" spans="1:29" x14ac:dyDescent="0.3">
      <c r="A389" t="s">
        <v>43</v>
      </c>
      <c r="B389" t="s">
        <v>76</v>
      </c>
      <c r="C389" t="s">
        <v>77</v>
      </c>
      <c r="D389" t="s">
        <v>215</v>
      </c>
      <c r="E389" t="s">
        <v>216</v>
      </c>
      <c r="F389" t="s">
        <v>94</v>
      </c>
      <c r="G389" t="s">
        <v>425</v>
      </c>
      <c r="H389">
        <v>8</v>
      </c>
      <c r="I389" t="s">
        <v>426</v>
      </c>
      <c r="K389" t="s">
        <v>301</v>
      </c>
      <c r="L389" t="s">
        <v>302</v>
      </c>
      <c r="M389">
        <v>99336</v>
      </c>
      <c r="N389" t="s">
        <v>60</v>
      </c>
      <c r="O389" s="2">
        <v>7676</v>
      </c>
    </row>
    <row r="390" spans="1:29" x14ac:dyDescent="0.3">
      <c r="A390" t="s">
        <v>43</v>
      </c>
      <c r="B390" t="s">
        <v>44</v>
      </c>
      <c r="C390" t="s">
        <v>45</v>
      </c>
      <c r="D390" t="s">
        <v>215</v>
      </c>
      <c r="E390" t="s">
        <v>216</v>
      </c>
      <c r="F390" t="s">
        <v>94</v>
      </c>
      <c r="G390" t="s">
        <v>477</v>
      </c>
      <c r="H390">
        <v>11</v>
      </c>
      <c r="I390" t="s">
        <v>478</v>
      </c>
      <c r="K390" t="s">
        <v>479</v>
      </c>
      <c r="L390" t="s">
        <v>59</v>
      </c>
      <c r="M390">
        <v>98056</v>
      </c>
      <c r="N390" t="s">
        <v>60</v>
      </c>
      <c r="O390" s="2">
        <v>5223</v>
      </c>
    </row>
    <row r="391" spans="1:29" x14ac:dyDescent="0.3">
      <c r="A391" t="s">
        <v>43</v>
      </c>
      <c r="B391" t="s">
        <v>76</v>
      </c>
      <c r="C391" t="s">
        <v>77</v>
      </c>
      <c r="D391" t="s">
        <v>215</v>
      </c>
      <c r="E391" t="s">
        <v>216</v>
      </c>
      <c r="F391" t="s">
        <v>94</v>
      </c>
      <c r="G391" t="s">
        <v>907</v>
      </c>
      <c r="H391">
        <v>24</v>
      </c>
      <c r="I391" t="s">
        <v>908</v>
      </c>
      <c r="K391" t="s">
        <v>129</v>
      </c>
      <c r="L391" t="s">
        <v>130</v>
      </c>
      <c r="M391">
        <v>98362</v>
      </c>
      <c r="N391" t="s">
        <v>60</v>
      </c>
      <c r="O391" s="2">
        <v>2451</v>
      </c>
    </row>
    <row r="392" spans="1:29" x14ac:dyDescent="0.3">
      <c r="A392" t="s">
        <v>43</v>
      </c>
      <c r="B392" t="s">
        <v>54</v>
      </c>
      <c r="C392" t="s">
        <v>55</v>
      </c>
      <c r="D392" t="s">
        <v>215</v>
      </c>
      <c r="E392" t="s">
        <v>216</v>
      </c>
      <c r="F392" t="s">
        <v>94</v>
      </c>
      <c r="G392" t="s">
        <v>1019</v>
      </c>
      <c r="H392">
        <v>22</v>
      </c>
      <c r="I392" t="s">
        <v>1020</v>
      </c>
      <c r="K392" t="s">
        <v>344</v>
      </c>
      <c r="L392" t="s">
        <v>52</v>
      </c>
      <c r="M392">
        <v>98503</v>
      </c>
      <c r="N392" t="s">
        <v>60</v>
      </c>
      <c r="O392" s="2">
        <v>5746</v>
      </c>
    </row>
    <row r="393" spans="1:29" x14ac:dyDescent="0.3">
      <c r="A393" t="s">
        <v>43</v>
      </c>
      <c r="B393" t="s">
        <v>44</v>
      </c>
      <c r="C393" t="s">
        <v>45</v>
      </c>
      <c r="D393" t="s">
        <v>215</v>
      </c>
      <c r="E393" t="s">
        <v>216</v>
      </c>
      <c r="F393" t="s">
        <v>94</v>
      </c>
      <c r="G393" t="s">
        <v>1107</v>
      </c>
      <c r="H393">
        <v>34</v>
      </c>
      <c r="I393" t="s">
        <v>1108</v>
      </c>
      <c r="K393" t="s">
        <v>226</v>
      </c>
      <c r="L393" t="s">
        <v>59</v>
      </c>
      <c r="M393">
        <v>98106</v>
      </c>
      <c r="N393" t="s">
        <v>60</v>
      </c>
      <c r="O393" s="2">
        <v>9604</v>
      </c>
    </row>
    <row r="394" spans="1:29" x14ac:dyDescent="0.3">
      <c r="A394" t="s">
        <v>43</v>
      </c>
      <c r="B394" t="s">
        <v>44</v>
      </c>
      <c r="C394" t="s">
        <v>45</v>
      </c>
      <c r="D394" t="s">
        <v>215</v>
      </c>
      <c r="E394" t="s">
        <v>216</v>
      </c>
      <c r="F394" t="s">
        <v>94</v>
      </c>
      <c r="G394" t="s">
        <v>1227</v>
      </c>
      <c r="H394">
        <v>33</v>
      </c>
      <c r="I394" t="s">
        <v>1228</v>
      </c>
      <c r="K394" t="s">
        <v>121</v>
      </c>
      <c r="L394" t="s">
        <v>59</v>
      </c>
      <c r="M394">
        <v>98032</v>
      </c>
      <c r="N394" t="s">
        <v>60</v>
      </c>
      <c r="O394" s="2">
        <v>4780</v>
      </c>
    </row>
    <row r="395" spans="1:29" x14ac:dyDescent="0.3">
      <c r="A395" t="s">
        <v>43</v>
      </c>
      <c r="B395" t="s">
        <v>76</v>
      </c>
      <c r="C395" t="s">
        <v>77</v>
      </c>
      <c r="D395" t="s">
        <v>215</v>
      </c>
      <c r="E395" t="s">
        <v>216</v>
      </c>
      <c r="F395" t="s">
        <v>94</v>
      </c>
      <c r="G395" t="s">
        <v>1273</v>
      </c>
      <c r="H395">
        <v>40</v>
      </c>
      <c r="I395" t="s">
        <v>1274</v>
      </c>
      <c r="K395" t="s">
        <v>412</v>
      </c>
      <c r="L395" t="s">
        <v>252</v>
      </c>
      <c r="M395">
        <v>98273</v>
      </c>
      <c r="N395" t="s">
        <v>60</v>
      </c>
      <c r="O395" s="2">
        <v>4920</v>
      </c>
    </row>
    <row r="396" spans="1:29" x14ac:dyDescent="0.3">
      <c r="A396" t="s">
        <v>43</v>
      </c>
      <c r="B396" t="s">
        <v>44</v>
      </c>
      <c r="C396" t="s">
        <v>45</v>
      </c>
      <c r="D396" t="s">
        <v>215</v>
      </c>
      <c r="E396" t="s">
        <v>216</v>
      </c>
      <c r="F396" t="s">
        <v>94</v>
      </c>
      <c r="G396" t="s">
        <v>1628</v>
      </c>
      <c r="H396">
        <v>29</v>
      </c>
      <c r="I396" t="s">
        <v>1629</v>
      </c>
      <c r="K396" t="s">
        <v>72</v>
      </c>
      <c r="L396" t="s">
        <v>73</v>
      </c>
      <c r="M396">
        <v>98408</v>
      </c>
      <c r="N396" t="s">
        <v>60</v>
      </c>
      <c r="O396" s="2">
        <v>5800</v>
      </c>
    </row>
    <row r="397" spans="1:29" ht="43.2" x14ac:dyDescent="0.3">
      <c r="A397" t="s">
        <v>400</v>
      </c>
      <c r="B397" t="s">
        <v>76</v>
      </c>
      <c r="C397" t="s">
        <v>77</v>
      </c>
      <c r="D397" t="s">
        <v>215</v>
      </c>
      <c r="E397" t="s">
        <v>216</v>
      </c>
      <c r="F397" t="s">
        <v>94</v>
      </c>
      <c r="H397">
        <v>8</v>
      </c>
      <c r="K397" t="s">
        <v>2112</v>
      </c>
      <c r="L397" t="s">
        <v>302</v>
      </c>
      <c r="O397" s="2">
        <v>5590</v>
      </c>
      <c r="P397" s="3" t="s">
        <v>2113</v>
      </c>
      <c r="Q397" t="s">
        <v>402</v>
      </c>
      <c r="R397" t="s">
        <v>205</v>
      </c>
      <c r="S397" t="s">
        <v>76</v>
      </c>
      <c r="T397" s="1">
        <v>45108</v>
      </c>
      <c r="U397" t="s">
        <v>301</v>
      </c>
      <c r="V397" s="7">
        <v>5590</v>
      </c>
      <c r="W397" s="2">
        <v>-2086</v>
      </c>
      <c r="X397" s="6">
        <v>141458</v>
      </c>
      <c r="Y397" s="6">
        <v>141458</v>
      </c>
      <c r="Z397" s="6">
        <v>141458</v>
      </c>
      <c r="AA397" s="6">
        <v>0</v>
      </c>
      <c r="AB397" s="6">
        <v>0</v>
      </c>
      <c r="AC397" s="6">
        <v>378760</v>
      </c>
    </row>
    <row r="398" spans="1:29" ht="43.2" x14ac:dyDescent="0.3">
      <c r="A398" t="s">
        <v>400</v>
      </c>
      <c r="B398" t="s">
        <v>44</v>
      </c>
      <c r="C398" t="s">
        <v>45</v>
      </c>
      <c r="D398" t="s">
        <v>215</v>
      </c>
      <c r="E398" t="s">
        <v>216</v>
      </c>
      <c r="F398" t="s">
        <v>94</v>
      </c>
      <c r="H398">
        <v>33</v>
      </c>
      <c r="K398" t="s">
        <v>2114</v>
      </c>
      <c r="L398" t="s">
        <v>59</v>
      </c>
      <c r="O398" s="2">
        <v>5320</v>
      </c>
      <c r="P398" s="3" t="s">
        <v>2115</v>
      </c>
      <c r="Q398" t="s">
        <v>402</v>
      </c>
      <c r="R398" t="s">
        <v>209</v>
      </c>
      <c r="S398" t="s">
        <v>44</v>
      </c>
      <c r="T398" s="1">
        <v>44927</v>
      </c>
      <c r="U398" t="s">
        <v>121</v>
      </c>
      <c r="V398" s="7">
        <v>5320</v>
      </c>
      <c r="W398">
        <v>540</v>
      </c>
      <c r="X398" s="6">
        <v>123435</v>
      </c>
      <c r="Y398" s="6">
        <v>131074</v>
      </c>
      <c r="Z398" s="6">
        <v>137942</v>
      </c>
      <c r="AA398" s="6">
        <v>7638</v>
      </c>
      <c r="AB398" s="6">
        <v>14507</v>
      </c>
      <c r="AC398" s="6">
        <v>346680</v>
      </c>
    </row>
    <row r="399" spans="1:29" ht="57.6" x14ac:dyDescent="0.3">
      <c r="A399" t="s">
        <v>400</v>
      </c>
      <c r="B399" t="s">
        <v>76</v>
      </c>
      <c r="C399" t="s">
        <v>77</v>
      </c>
      <c r="D399" t="s">
        <v>215</v>
      </c>
      <c r="E399" t="s">
        <v>216</v>
      </c>
      <c r="F399" t="s">
        <v>94</v>
      </c>
      <c r="H399">
        <v>10</v>
      </c>
      <c r="K399" t="s">
        <v>2078</v>
      </c>
      <c r="L399" t="s">
        <v>252</v>
      </c>
      <c r="O399" s="2">
        <v>4580</v>
      </c>
      <c r="P399" s="3" t="s">
        <v>2116</v>
      </c>
      <c r="Q399" t="s">
        <v>402</v>
      </c>
      <c r="R399" t="s">
        <v>205</v>
      </c>
      <c r="S399" t="s">
        <v>76</v>
      </c>
      <c r="T399" s="1">
        <v>45231</v>
      </c>
      <c r="U399" t="s">
        <v>412</v>
      </c>
      <c r="V399" s="7">
        <v>4580</v>
      </c>
      <c r="W399">
        <v>-340</v>
      </c>
      <c r="X399" s="6">
        <v>135994</v>
      </c>
      <c r="Y399" s="6">
        <v>135994</v>
      </c>
      <c r="Z399" s="6">
        <v>135994</v>
      </c>
      <c r="AA399" s="6">
        <v>0</v>
      </c>
      <c r="AB399" s="6">
        <v>0</v>
      </c>
      <c r="AC399" s="6">
        <v>323020</v>
      </c>
    </row>
    <row r="400" spans="1:29" ht="43.2" x14ac:dyDescent="0.3">
      <c r="A400" t="s">
        <v>400</v>
      </c>
      <c r="B400" t="s">
        <v>54</v>
      </c>
      <c r="C400" t="s">
        <v>55</v>
      </c>
      <c r="D400" t="s">
        <v>215</v>
      </c>
      <c r="E400" t="s">
        <v>216</v>
      </c>
      <c r="F400" t="s">
        <v>94</v>
      </c>
      <c r="H400">
        <v>22</v>
      </c>
      <c r="I400" t="s">
        <v>2117</v>
      </c>
      <c r="J400" t="s">
        <v>2118</v>
      </c>
      <c r="K400" t="s">
        <v>344</v>
      </c>
      <c r="L400" t="s">
        <v>52</v>
      </c>
      <c r="M400">
        <v>98503</v>
      </c>
      <c r="N400" t="s">
        <v>60</v>
      </c>
      <c r="O400" s="2">
        <v>7746</v>
      </c>
      <c r="P400" s="3" t="s">
        <v>2119</v>
      </c>
      <c r="Q400" t="s">
        <v>402</v>
      </c>
      <c r="R400" t="s">
        <v>63</v>
      </c>
      <c r="S400" t="s">
        <v>54</v>
      </c>
      <c r="T400" s="1">
        <v>44105</v>
      </c>
      <c r="U400" t="s">
        <v>344</v>
      </c>
      <c r="V400" s="7">
        <v>7746</v>
      </c>
      <c r="W400" s="2">
        <v>2000</v>
      </c>
      <c r="X400" s="6">
        <v>138844</v>
      </c>
      <c r="Y400" s="6">
        <v>191868</v>
      </c>
      <c r="Z400" s="6">
        <v>191868</v>
      </c>
      <c r="AA400" s="6">
        <v>53024</v>
      </c>
      <c r="AB400" s="6">
        <v>53024</v>
      </c>
      <c r="AC400" s="6">
        <v>485000</v>
      </c>
    </row>
    <row r="401" spans="1:29" ht="43.2" x14ac:dyDescent="0.3">
      <c r="A401" t="s">
        <v>400</v>
      </c>
      <c r="B401" t="s">
        <v>76</v>
      </c>
      <c r="C401" t="s">
        <v>77</v>
      </c>
      <c r="D401" t="s">
        <v>215</v>
      </c>
      <c r="E401" t="s">
        <v>216</v>
      </c>
      <c r="F401" t="s">
        <v>94</v>
      </c>
      <c r="H401">
        <v>24</v>
      </c>
      <c r="K401" t="s">
        <v>2105</v>
      </c>
      <c r="L401" t="s">
        <v>130</v>
      </c>
      <c r="O401" s="2">
        <v>3020</v>
      </c>
      <c r="P401" s="3" t="s">
        <v>2120</v>
      </c>
      <c r="Q401" t="s">
        <v>402</v>
      </c>
      <c r="R401" t="s">
        <v>205</v>
      </c>
      <c r="S401" t="s">
        <v>76</v>
      </c>
      <c r="T401" s="1">
        <v>45231</v>
      </c>
      <c r="U401" t="s">
        <v>129</v>
      </c>
      <c r="V401" s="7">
        <v>3020</v>
      </c>
      <c r="W401">
        <v>569</v>
      </c>
      <c r="X401" s="6">
        <v>61189</v>
      </c>
      <c r="Y401" s="6">
        <v>61189</v>
      </c>
      <c r="Z401" s="6">
        <v>61189</v>
      </c>
      <c r="AA401" s="6">
        <v>0</v>
      </c>
      <c r="AB401" s="6">
        <v>0</v>
      </c>
      <c r="AC401" s="6">
        <v>187980</v>
      </c>
    </row>
    <row r="402" spans="1:29" ht="43.2" x14ac:dyDescent="0.3">
      <c r="A402" t="s">
        <v>400</v>
      </c>
      <c r="B402" t="s">
        <v>44</v>
      </c>
      <c r="C402" t="s">
        <v>45</v>
      </c>
      <c r="D402" t="s">
        <v>215</v>
      </c>
      <c r="E402" t="s">
        <v>216</v>
      </c>
      <c r="F402" t="s">
        <v>94</v>
      </c>
      <c r="H402">
        <v>11</v>
      </c>
      <c r="K402" t="s">
        <v>2121</v>
      </c>
      <c r="L402" t="s">
        <v>59</v>
      </c>
      <c r="O402" s="2">
        <v>5050</v>
      </c>
      <c r="P402" s="3" t="s">
        <v>2122</v>
      </c>
      <c r="Q402" t="s">
        <v>402</v>
      </c>
      <c r="R402" t="s">
        <v>209</v>
      </c>
      <c r="S402" t="s">
        <v>44</v>
      </c>
      <c r="T402" s="1">
        <v>45078</v>
      </c>
      <c r="U402" t="s">
        <v>479</v>
      </c>
      <c r="V402" s="7">
        <v>5050</v>
      </c>
      <c r="W402">
        <v>-173</v>
      </c>
      <c r="X402" s="6">
        <v>170158</v>
      </c>
      <c r="Y402" s="6">
        <v>175393</v>
      </c>
      <c r="Z402" s="6">
        <v>186982</v>
      </c>
      <c r="AA402" s="6">
        <v>5235</v>
      </c>
      <c r="AB402" s="6">
        <v>16824</v>
      </c>
      <c r="AC402" s="6">
        <v>355600</v>
      </c>
    </row>
    <row r="403" spans="1:29" ht="57.6" x14ac:dyDescent="0.3">
      <c r="A403" t="s">
        <v>400</v>
      </c>
      <c r="B403" t="s">
        <v>44</v>
      </c>
      <c r="C403" t="s">
        <v>45</v>
      </c>
      <c r="D403" t="s">
        <v>215</v>
      </c>
      <c r="E403" t="s">
        <v>216</v>
      </c>
      <c r="F403" t="s">
        <v>94</v>
      </c>
      <c r="H403">
        <v>27</v>
      </c>
      <c r="K403" t="s">
        <v>2123</v>
      </c>
      <c r="L403" t="s">
        <v>73</v>
      </c>
      <c r="O403" s="2">
        <v>8941</v>
      </c>
      <c r="P403" s="3" t="s">
        <v>2124</v>
      </c>
      <c r="Q403" t="s">
        <v>402</v>
      </c>
      <c r="R403" t="s">
        <v>209</v>
      </c>
      <c r="S403" t="s">
        <v>44</v>
      </c>
      <c r="T403" s="1">
        <v>44743</v>
      </c>
      <c r="U403" t="s">
        <v>72</v>
      </c>
      <c r="V403" s="7">
        <v>8941</v>
      </c>
      <c r="W403" s="2">
        <v>3141</v>
      </c>
      <c r="X403" s="6">
        <v>154193</v>
      </c>
      <c r="Y403" s="6">
        <v>154193</v>
      </c>
      <c r="Z403" s="6">
        <v>300000</v>
      </c>
      <c r="AA403" s="6">
        <v>0</v>
      </c>
      <c r="AB403" s="6">
        <v>145807</v>
      </c>
      <c r="AC403" s="6">
        <v>49800</v>
      </c>
    </row>
    <row r="404" spans="1:29" ht="57.6" x14ac:dyDescent="0.3">
      <c r="A404" t="s">
        <v>400</v>
      </c>
      <c r="B404" t="s">
        <v>44</v>
      </c>
      <c r="C404" t="s">
        <v>45</v>
      </c>
      <c r="D404" t="s">
        <v>215</v>
      </c>
      <c r="E404" t="s">
        <v>216</v>
      </c>
      <c r="F404" t="s">
        <v>94</v>
      </c>
      <c r="H404">
        <v>31</v>
      </c>
      <c r="K404" t="s">
        <v>2125</v>
      </c>
      <c r="L404" t="s">
        <v>59</v>
      </c>
      <c r="O404" s="2">
        <v>6815</v>
      </c>
      <c r="P404" s="3" t="s">
        <v>2126</v>
      </c>
      <c r="Q404" t="s">
        <v>402</v>
      </c>
      <c r="R404" t="s">
        <v>209</v>
      </c>
      <c r="S404" t="s">
        <v>44</v>
      </c>
      <c r="T404" s="1">
        <v>45047</v>
      </c>
      <c r="U404" t="s">
        <v>2127</v>
      </c>
      <c r="V404" s="7">
        <v>6815</v>
      </c>
      <c r="W404" s="2">
        <v>-2789</v>
      </c>
      <c r="X404" s="6">
        <v>298071</v>
      </c>
      <c r="Y404" s="6">
        <v>310417</v>
      </c>
      <c r="Z404" s="6">
        <v>301181</v>
      </c>
      <c r="AA404" s="6">
        <v>12346</v>
      </c>
      <c r="AB404" s="6">
        <v>3110</v>
      </c>
      <c r="AC404" s="6">
        <v>695000</v>
      </c>
    </row>
    <row r="405" spans="1:29" x14ac:dyDescent="0.3">
      <c r="A405" t="s">
        <v>80</v>
      </c>
      <c r="B405" t="s">
        <v>214</v>
      </c>
      <c r="C405" t="s">
        <v>77</v>
      </c>
      <c r="D405" t="s">
        <v>215</v>
      </c>
      <c r="E405" t="s">
        <v>216</v>
      </c>
      <c r="F405" t="s">
        <v>94</v>
      </c>
      <c r="G405" t="s">
        <v>217</v>
      </c>
      <c r="H405">
        <v>7</v>
      </c>
      <c r="I405" t="s">
        <v>218</v>
      </c>
      <c r="K405" t="s">
        <v>219</v>
      </c>
      <c r="L405" t="s">
        <v>220</v>
      </c>
      <c r="M405">
        <v>99166</v>
      </c>
      <c r="N405" t="s">
        <v>60</v>
      </c>
      <c r="O405">
        <v>643</v>
      </c>
    </row>
    <row r="406" spans="1:29" x14ac:dyDescent="0.3">
      <c r="A406" t="s">
        <v>80</v>
      </c>
      <c r="B406" t="s">
        <v>64</v>
      </c>
      <c r="C406" t="s">
        <v>45</v>
      </c>
      <c r="D406" t="s">
        <v>215</v>
      </c>
      <c r="E406" t="s">
        <v>216</v>
      </c>
      <c r="F406" t="s">
        <v>94</v>
      </c>
      <c r="G406" t="s">
        <v>221</v>
      </c>
      <c r="H406">
        <v>5</v>
      </c>
      <c r="I406" t="s">
        <v>222</v>
      </c>
      <c r="K406" t="s">
        <v>223</v>
      </c>
      <c r="L406" t="s">
        <v>59</v>
      </c>
      <c r="M406">
        <v>98045</v>
      </c>
      <c r="N406" t="s">
        <v>60</v>
      </c>
      <c r="O406" s="2">
        <v>1917</v>
      </c>
    </row>
    <row r="407" spans="1:29" x14ac:dyDescent="0.3">
      <c r="A407" t="s">
        <v>80</v>
      </c>
      <c r="B407" t="s">
        <v>64</v>
      </c>
      <c r="C407" t="s">
        <v>45</v>
      </c>
      <c r="D407" t="s">
        <v>215</v>
      </c>
      <c r="E407" t="s">
        <v>216</v>
      </c>
      <c r="F407" t="s">
        <v>94</v>
      </c>
      <c r="G407" t="s">
        <v>277</v>
      </c>
      <c r="H407">
        <v>42</v>
      </c>
      <c r="I407" t="s">
        <v>278</v>
      </c>
      <c r="K407" t="s">
        <v>279</v>
      </c>
      <c r="L407" t="s">
        <v>280</v>
      </c>
      <c r="M407">
        <v>98226</v>
      </c>
      <c r="N407" t="s">
        <v>60</v>
      </c>
      <c r="O407" s="2">
        <v>5827</v>
      </c>
    </row>
    <row r="408" spans="1:29" x14ac:dyDescent="0.3">
      <c r="A408" t="s">
        <v>80</v>
      </c>
      <c r="B408" t="s">
        <v>64</v>
      </c>
      <c r="C408" t="s">
        <v>45</v>
      </c>
      <c r="D408" t="s">
        <v>215</v>
      </c>
      <c r="E408" t="s">
        <v>216</v>
      </c>
      <c r="F408" t="s">
        <v>94</v>
      </c>
      <c r="G408" t="s">
        <v>288</v>
      </c>
      <c r="H408">
        <v>12</v>
      </c>
      <c r="I408" t="s">
        <v>289</v>
      </c>
      <c r="K408" t="s">
        <v>290</v>
      </c>
      <c r="L408" t="s">
        <v>291</v>
      </c>
      <c r="M408">
        <v>99116</v>
      </c>
      <c r="N408" t="s">
        <v>60</v>
      </c>
      <c r="O408">
        <v>502</v>
      </c>
    </row>
    <row r="409" spans="1:29" x14ac:dyDescent="0.3">
      <c r="A409" t="s">
        <v>80</v>
      </c>
      <c r="B409" t="s">
        <v>64</v>
      </c>
      <c r="C409" t="s">
        <v>45</v>
      </c>
      <c r="D409" t="s">
        <v>215</v>
      </c>
      <c r="E409" t="s">
        <v>216</v>
      </c>
      <c r="F409" t="s">
        <v>94</v>
      </c>
      <c r="G409" t="s">
        <v>335</v>
      </c>
      <c r="H409">
        <v>23</v>
      </c>
      <c r="I409" t="s">
        <v>336</v>
      </c>
      <c r="J409" t="s">
        <v>337</v>
      </c>
      <c r="K409" t="s">
        <v>338</v>
      </c>
      <c r="L409" t="s">
        <v>339</v>
      </c>
      <c r="M409">
        <v>98311</v>
      </c>
      <c r="N409" t="s">
        <v>60</v>
      </c>
      <c r="O409" s="2">
        <v>5760</v>
      </c>
    </row>
    <row r="410" spans="1:29" x14ac:dyDescent="0.3">
      <c r="A410" t="s">
        <v>80</v>
      </c>
      <c r="B410" t="s">
        <v>54</v>
      </c>
      <c r="C410" t="s">
        <v>55</v>
      </c>
      <c r="D410" t="s">
        <v>215</v>
      </c>
      <c r="E410" t="s">
        <v>216</v>
      </c>
      <c r="F410" t="s">
        <v>94</v>
      </c>
      <c r="G410" t="s">
        <v>368</v>
      </c>
      <c r="H410">
        <v>9</v>
      </c>
      <c r="I410" t="s">
        <v>369</v>
      </c>
      <c r="K410" t="s">
        <v>370</v>
      </c>
      <c r="L410" t="s">
        <v>371</v>
      </c>
      <c r="M410">
        <v>99163</v>
      </c>
      <c r="N410" t="s">
        <v>60</v>
      </c>
      <c r="O410" s="2">
        <v>1367</v>
      </c>
    </row>
    <row r="411" spans="1:29" x14ac:dyDescent="0.3">
      <c r="A411" t="s">
        <v>80</v>
      </c>
      <c r="B411" t="s">
        <v>64</v>
      </c>
      <c r="C411" t="s">
        <v>45</v>
      </c>
      <c r="D411" t="s">
        <v>215</v>
      </c>
      <c r="E411" t="s">
        <v>216</v>
      </c>
      <c r="F411" t="s">
        <v>94</v>
      </c>
      <c r="G411" t="s">
        <v>374</v>
      </c>
      <c r="H411">
        <v>22</v>
      </c>
      <c r="I411" t="s">
        <v>375</v>
      </c>
      <c r="K411" t="s">
        <v>51</v>
      </c>
      <c r="L411" t="s">
        <v>52</v>
      </c>
      <c r="M411">
        <v>98501</v>
      </c>
      <c r="N411" t="s">
        <v>42</v>
      </c>
      <c r="O411" s="2">
        <v>104161</v>
      </c>
    </row>
    <row r="412" spans="1:29" x14ac:dyDescent="0.3">
      <c r="A412" t="s">
        <v>80</v>
      </c>
      <c r="B412" t="s">
        <v>64</v>
      </c>
      <c r="C412" t="s">
        <v>45</v>
      </c>
      <c r="D412" t="s">
        <v>215</v>
      </c>
      <c r="E412" t="s">
        <v>216</v>
      </c>
      <c r="F412" t="s">
        <v>94</v>
      </c>
      <c r="G412" t="s">
        <v>444</v>
      </c>
      <c r="H412">
        <v>7</v>
      </c>
      <c r="I412" t="s">
        <v>445</v>
      </c>
      <c r="K412" t="s">
        <v>446</v>
      </c>
      <c r="L412" t="s">
        <v>447</v>
      </c>
      <c r="M412">
        <v>98844</v>
      </c>
      <c r="N412" t="s">
        <v>60</v>
      </c>
      <c r="O412">
        <v>830</v>
      </c>
    </row>
    <row r="413" spans="1:29" x14ac:dyDescent="0.3">
      <c r="A413" t="s">
        <v>80</v>
      </c>
      <c r="B413" t="s">
        <v>54</v>
      </c>
      <c r="C413" t="s">
        <v>55</v>
      </c>
      <c r="D413" t="s">
        <v>215</v>
      </c>
      <c r="E413" t="s">
        <v>216</v>
      </c>
      <c r="F413" t="s">
        <v>94</v>
      </c>
      <c r="G413" t="s">
        <v>448</v>
      </c>
      <c r="H413">
        <v>23</v>
      </c>
      <c r="I413" t="s">
        <v>449</v>
      </c>
      <c r="K413" t="s">
        <v>450</v>
      </c>
      <c r="L413" t="s">
        <v>339</v>
      </c>
      <c r="M413">
        <v>98370</v>
      </c>
      <c r="N413" t="s">
        <v>60</v>
      </c>
      <c r="O413" s="2">
        <v>3222</v>
      </c>
    </row>
    <row r="414" spans="1:29" x14ac:dyDescent="0.3">
      <c r="A414" t="s">
        <v>80</v>
      </c>
      <c r="B414" t="s">
        <v>64</v>
      </c>
      <c r="C414" t="s">
        <v>45</v>
      </c>
      <c r="D414" t="s">
        <v>215</v>
      </c>
      <c r="E414" t="s">
        <v>216</v>
      </c>
      <c r="F414" t="s">
        <v>94</v>
      </c>
      <c r="G414" t="s">
        <v>518</v>
      </c>
      <c r="H414">
        <v>19</v>
      </c>
      <c r="I414" t="s">
        <v>519</v>
      </c>
      <c r="K414" t="s">
        <v>520</v>
      </c>
      <c r="L414" t="s">
        <v>409</v>
      </c>
      <c r="M414">
        <v>98624</v>
      </c>
      <c r="N414" t="s">
        <v>60</v>
      </c>
      <c r="O414" s="2">
        <v>1157</v>
      </c>
    </row>
    <row r="415" spans="1:29" x14ac:dyDescent="0.3">
      <c r="A415" t="s">
        <v>80</v>
      </c>
      <c r="B415" t="s">
        <v>44</v>
      </c>
      <c r="C415" t="s">
        <v>45</v>
      </c>
      <c r="D415" t="s">
        <v>215</v>
      </c>
      <c r="E415" t="s">
        <v>216</v>
      </c>
      <c r="F415" t="s">
        <v>94</v>
      </c>
      <c r="G415" t="s">
        <v>571</v>
      </c>
      <c r="H415">
        <v>13</v>
      </c>
      <c r="I415" t="s">
        <v>572</v>
      </c>
      <c r="K415" t="s">
        <v>573</v>
      </c>
      <c r="L415" t="s">
        <v>241</v>
      </c>
      <c r="M415">
        <v>98823</v>
      </c>
      <c r="N415" t="s">
        <v>60</v>
      </c>
      <c r="O415" s="2">
        <v>2000</v>
      </c>
    </row>
    <row r="416" spans="1:29" x14ac:dyDescent="0.3">
      <c r="A416" t="s">
        <v>80</v>
      </c>
      <c r="B416" t="s">
        <v>64</v>
      </c>
      <c r="C416" t="s">
        <v>45</v>
      </c>
      <c r="D416" t="s">
        <v>215</v>
      </c>
      <c r="E416" t="s">
        <v>216</v>
      </c>
      <c r="F416" t="s">
        <v>94</v>
      </c>
      <c r="G416" t="s">
        <v>739</v>
      </c>
      <c r="H416">
        <v>16</v>
      </c>
      <c r="I416" t="s">
        <v>740</v>
      </c>
      <c r="K416" t="s">
        <v>535</v>
      </c>
      <c r="L416" t="s">
        <v>535</v>
      </c>
      <c r="M416">
        <v>99362</v>
      </c>
      <c r="N416" t="s">
        <v>60</v>
      </c>
      <c r="O416" s="2">
        <v>2899</v>
      </c>
    </row>
    <row r="417" spans="1:15" x14ac:dyDescent="0.3">
      <c r="A417" t="s">
        <v>80</v>
      </c>
      <c r="B417" t="s">
        <v>64</v>
      </c>
      <c r="C417" t="s">
        <v>45</v>
      </c>
      <c r="D417" t="s">
        <v>215</v>
      </c>
      <c r="E417" t="s">
        <v>216</v>
      </c>
      <c r="F417" t="s">
        <v>94</v>
      </c>
      <c r="G417" t="s">
        <v>758</v>
      </c>
      <c r="H417">
        <v>9</v>
      </c>
      <c r="I417" t="s">
        <v>759</v>
      </c>
      <c r="K417" t="s">
        <v>650</v>
      </c>
      <c r="L417" t="s">
        <v>651</v>
      </c>
      <c r="M417">
        <v>99403</v>
      </c>
      <c r="N417" t="s">
        <v>60</v>
      </c>
      <c r="O417" s="2">
        <v>2026</v>
      </c>
    </row>
    <row r="418" spans="1:15" x14ac:dyDescent="0.3">
      <c r="A418" t="s">
        <v>80</v>
      </c>
      <c r="B418" t="s">
        <v>44</v>
      </c>
      <c r="C418" t="s">
        <v>45</v>
      </c>
      <c r="D418" t="s">
        <v>215</v>
      </c>
      <c r="E418" t="s">
        <v>216</v>
      </c>
      <c r="F418" t="s">
        <v>94</v>
      </c>
      <c r="G418" t="s">
        <v>832</v>
      </c>
      <c r="H418">
        <v>14</v>
      </c>
      <c r="I418" t="s">
        <v>833</v>
      </c>
      <c r="K418" t="s">
        <v>323</v>
      </c>
      <c r="L418" t="s">
        <v>91</v>
      </c>
      <c r="M418">
        <v>98620</v>
      </c>
      <c r="N418" t="s">
        <v>60</v>
      </c>
      <c r="O418" s="2">
        <v>1000</v>
      </c>
    </row>
    <row r="419" spans="1:15" x14ac:dyDescent="0.3">
      <c r="A419" t="s">
        <v>80</v>
      </c>
      <c r="B419" t="s">
        <v>64</v>
      </c>
      <c r="C419" t="s">
        <v>45</v>
      </c>
      <c r="D419" t="s">
        <v>215</v>
      </c>
      <c r="E419" t="s">
        <v>216</v>
      </c>
      <c r="F419" t="s">
        <v>94</v>
      </c>
      <c r="G419" t="s">
        <v>837</v>
      </c>
      <c r="H419">
        <v>4</v>
      </c>
      <c r="I419" t="s">
        <v>838</v>
      </c>
      <c r="K419" t="s">
        <v>170</v>
      </c>
      <c r="L419" t="s">
        <v>98</v>
      </c>
      <c r="M419">
        <v>99216</v>
      </c>
      <c r="N419" t="s">
        <v>60</v>
      </c>
      <c r="O419" s="2">
        <v>4950</v>
      </c>
    </row>
    <row r="420" spans="1:15" x14ac:dyDescent="0.3">
      <c r="A420" t="s">
        <v>80</v>
      </c>
      <c r="B420" t="s">
        <v>76</v>
      </c>
      <c r="C420" t="s">
        <v>77</v>
      </c>
      <c r="D420" t="s">
        <v>215</v>
      </c>
      <c r="E420" t="s">
        <v>216</v>
      </c>
      <c r="F420" t="s">
        <v>94</v>
      </c>
      <c r="G420" t="s">
        <v>874</v>
      </c>
      <c r="H420">
        <v>24</v>
      </c>
      <c r="I420" t="s">
        <v>875</v>
      </c>
      <c r="K420" t="s">
        <v>746</v>
      </c>
      <c r="L420" t="s">
        <v>438</v>
      </c>
      <c r="M420">
        <v>98550</v>
      </c>
      <c r="N420" t="s">
        <v>60</v>
      </c>
      <c r="O420" s="2">
        <v>4891</v>
      </c>
    </row>
    <row r="421" spans="1:15" x14ac:dyDescent="0.3">
      <c r="A421" t="s">
        <v>80</v>
      </c>
      <c r="B421" t="s">
        <v>44</v>
      </c>
      <c r="C421" t="s">
        <v>45</v>
      </c>
      <c r="D421" t="s">
        <v>215</v>
      </c>
      <c r="E421" t="s">
        <v>216</v>
      </c>
      <c r="F421" t="s">
        <v>94</v>
      </c>
      <c r="G421" t="s">
        <v>1021</v>
      </c>
      <c r="H421">
        <v>13</v>
      </c>
      <c r="I421" t="s">
        <v>1022</v>
      </c>
      <c r="K421" t="s">
        <v>240</v>
      </c>
      <c r="L421" t="s">
        <v>241</v>
      </c>
      <c r="M421">
        <v>98837</v>
      </c>
      <c r="N421" t="s">
        <v>60</v>
      </c>
      <c r="O421" s="2">
        <v>3778</v>
      </c>
    </row>
    <row r="422" spans="1:15" x14ac:dyDescent="0.3">
      <c r="A422" t="s">
        <v>80</v>
      </c>
      <c r="B422" t="s">
        <v>214</v>
      </c>
      <c r="C422" t="s">
        <v>77</v>
      </c>
      <c r="D422" t="s">
        <v>215</v>
      </c>
      <c r="E422" t="s">
        <v>216</v>
      </c>
      <c r="F422" t="s">
        <v>94</v>
      </c>
      <c r="G422" t="s">
        <v>1027</v>
      </c>
      <c r="H422">
        <v>40</v>
      </c>
      <c r="I422" t="s">
        <v>1028</v>
      </c>
      <c r="K422" t="s">
        <v>1029</v>
      </c>
      <c r="L422" t="s">
        <v>252</v>
      </c>
      <c r="M422">
        <v>98221</v>
      </c>
      <c r="N422" t="s">
        <v>60</v>
      </c>
      <c r="O422" s="2">
        <v>1965</v>
      </c>
    </row>
    <row r="423" spans="1:15" x14ac:dyDescent="0.3">
      <c r="A423" t="s">
        <v>80</v>
      </c>
      <c r="B423" t="s">
        <v>64</v>
      </c>
      <c r="C423" t="s">
        <v>45</v>
      </c>
      <c r="D423" t="s">
        <v>215</v>
      </c>
      <c r="E423" t="s">
        <v>216</v>
      </c>
      <c r="F423" t="s">
        <v>94</v>
      </c>
      <c r="G423" t="s">
        <v>1032</v>
      </c>
      <c r="H423">
        <v>7</v>
      </c>
      <c r="I423" t="s">
        <v>1033</v>
      </c>
      <c r="K423" t="s">
        <v>1034</v>
      </c>
      <c r="L423" t="s">
        <v>1035</v>
      </c>
      <c r="M423">
        <v>99156</v>
      </c>
      <c r="N423" t="s">
        <v>60</v>
      </c>
      <c r="O423">
        <v>277</v>
      </c>
    </row>
    <row r="424" spans="1:15" x14ac:dyDescent="0.3">
      <c r="A424" t="s">
        <v>80</v>
      </c>
      <c r="B424" t="s">
        <v>44</v>
      </c>
      <c r="C424" t="s">
        <v>45</v>
      </c>
      <c r="D424" t="s">
        <v>215</v>
      </c>
      <c r="E424" t="s">
        <v>216</v>
      </c>
      <c r="F424" t="s">
        <v>94</v>
      </c>
      <c r="G424" t="s">
        <v>1036</v>
      </c>
      <c r="H424">
        <v>17</v>
      </c>
      <c r="I424" t="s">
        <v>1037</v>
      </c>
      <c r="K424" t="s">
        <v>256</v>
      </c>
      <c r="L424" t="s">
        <v>257</v>
      </c>
      <c r="M424">
        <v>98662</v>
      </c>
      <c r="N424" t="s">
        <v>60</v>
      </c>
      <c r="O424" s="2">
        <v>5822</v>
      </c>
    </row>
    <row r="425" spans="1:15" x14ac:dyDescent="0.3">
      <c r="A425" t="s">
        <v>80</v>
      </c>
      <c r="B425" t="s">
        <v>357</v>
      </c>
      <c r="C425" t="s">
        <v>55</v>
      </c>
      <c r="D425" t="s">
        <v>215</v>
      </c>
      <c r="E425" t="s">
        <v>216</v>
      </c>
      <c r="F425" t="s">
        <v>94</v>
      </c>
      <c r="G425" t="s">
        <v>1066</v>
      </c>
      <c r="H425">
        <v>32</v>
      </c>
      <c r="I425" t="s">
        <v>1067</v>
      </c>
      <c r="K425" t="s">
        <v>538</v>
      </c>
      <c r="L425" t="s">
        <v>141</v>
      </c>
      <c r="M425">
        <v>98037</v>
      </c>
      <c r="N425" t="s">
        <v>60</v>
      </c>
      <c r="O425" s="2">
        <v>9834</v>
      </c>
    </row>
    <row r="426" spans="1:15" x14ac:dyDescent="0.3">
      <c r="A426" t="s">
        <v>80</v>
      </c>
      <c r="B426" t="s">
        <v>64</v>
      </c>
      <c r="C426" t="s">
        <v>45</v>
      </c>
      <c r="D426" t="s">
        <v>215</v>
      </c>
      <c r="E426" t="s">
        <v>216</v>
      </c>
      <c r="F426" t="s">
        <v>94</v>
      </c>
      <c r="G426" t="s">
        <v>1068</v>
      </c>
      <c r="H426">
        <v>12</v>
      </c>
      <c r="I426" t="s">
        <v>1069</v>
      </c>
      <c r="K426" t="s">
        <v>158</v>
      </c>
      <c r="L426" t="s">
        <v>159</v>
      </c>
      <c r="M426">
        <v>98801</v>
      </c>
      <c r="N426" t="s">
        <v>60</v>
      </c>
      <c r="O426" s="2">
        <v>4250</v>
      </c>
    </row>
    <row r="427" spans="1:15" x14ac:dyDescent="0.3">
      <c r="A427" t="s">
        <v>80</v>
      </c>
      <c r="B427" t="s">
        <v>64</v>
      </c>
      <c r="C427" t="s">
        <v>45</v>
      </c>
      <c r="D427" t="s">
        <v>215</v>
      </c>
      <c r="E427" t="s">
        <v>216</v>
      </c>
      <c r="F427" t="s">
        <v>94</v>
      </c>
      <c r="G427" t="s">
        <v>1109</v>
      </c>
      <c r="H427">
        <v>38</v>
      </c>
      <c r="I427" t="s">
        <v>1110</v>
      </c>
      <c r="K427" t="s">
        <v>140</v>
      </c>
      <c r="L427" t="s">
        <v>141</v>
      </c>
      <c r="M427">
        <v>98203</v>
      </c>
      <c r="N427" t="s">
        <v>60</v>
      </c>
      <c r="O427" s="2">
        <v>7940</v>
      </c>
    </row>
    <row r="428" spans="1:15" x14ac:dyDescent="0.3">
      <c r="A428" t="s">
        <v>80</v>
      </c>
      <c r="B428" t="s">
        <v>64</v>
      </c>
      <c r="C428" t="s">
        <v>45</v>
      </c>
      <c r="D428" t="s">
        <v>215</v>
      </c>
      <c r="E428" t="s">
        <v>216</v>
      </c>
      <c r="F428" t="s">
        <v>94</v>
      </c>
      <c r="G428" t="s">
        <v>1172</v>
      </c>
      <c r="H428">
        <v>24</v>
      </c>
      <c r="I428" t="s">
        <v>1173</v>
      </c>
      <c r="K428" t="s">
        <v>1174</v>
      </c>
      <c r="L428" t="s">
        <v>103</v>
      </c>
      <c r="M428">
        <v>98368</v>
      </c>
      <c r="N428" t="s">
        <v>60</v>
      </c>
      <c r="O428" s="2">
        <v>1250</v>
      </c>
    </row>
    <row r="429" spans="1:15" x14ac:dyDescent="0.3">
      <c r="A429" t="s">
        <v>80</v>
      </c>
      <c r="B429" t="s">
        <v>64</v>
      </c>
      <c r="C429" t="s">
        <v>45</v>
      </c>
      <c r="D429" t="s">
        <v>215</v>
      </c>
      <c r="E429" t="s">
        <v>216</v>
      </c>
      <c r="F429" t="s">
        <v>94</v>
      </c>
      <c r="G429" t="s">
        <v>1185</v>
      </c>
      <c r="H429">
        <v>25</v>
      </c>
      <c r="I429" t="s">
        <v>1186</v>
      </c>
      <c r="K429" t="s">
        <v>864</v>
      </c>
      <c r="L429" t="s">
        <v>73</v>
      </c>
      <c r="M429">
        <v>98371</v>
      </c>
      <c r="N429" t="s">
        <v>60</v>
      </c>
      <c r="O429" s="2">
        <v>5737</v>
      </c>
    </row>
    <row r="430" spans="1:15" x14ac:dyDescent="0.3">
      <c r="A430" t="s">
        <v>80</v>
      </c>
      <c r="B430" t="s">
        <v>64</v>
      </c>
      <c r="C430" t="s">
        <v>45</v>
      </c>
      <c r="D430" t="s">
        <v>215</v>
      </c>
      <c r="E430" t="s">
        <v>216</v>
      </c>
      <c r="F430" t="s">
        <v>94</v>
      </c>
      <c r="G430" t="s">
        <v>1234</v>
      </c>
      <c r="H430">
        <v>35</v>
      </c>
      <c r="I430" t="s">
        <v>1235</v>
      </c>
      <c r="K430" t="s">
        <v>155</v>
      </c>
      <c r="L430" t="s">
        <v>52</v>
      </c>
      <c r="M430">
        <v>98501</v>
      </c>
      <c r="N430" t="s">
        <v>60</v>
      </c>
      <c r="O430" s="2">
        <v>42011</v>
      </c>
    </row>
    <row r="431" spans="1:15" x14ac:dyDescent="0.3">
      <c r="A431" t="s">
        <v>80</v>
      </c>
      <c r="B431" t="s">
        <v>64</v>
      </c>
      <c r="C431" t="s">
        <v>45</v>
      </c>
      <c r="D431" t="s">
        <v>215</v>
      </c>
      <c r="E431" t="s">
        <v>216</v>
      </c>
      <c r="F431" t="s">
        <v>94</v>
      </c>
      <c r="G431" t="s">
        <v>1291</v>
      </c>
      <c r="H431">
        <v>30</v>
      </c>
      <c r="I431" t="s">
        <v>1292</v>
      </c>
      <c r="K431" t="s">
        <v>554</v>
      </c>
      <c r="L431" t="s">
        <v>59</v>
      </c>
      <c r="M431">
        <v>98003</v>
      </c>
      <c r="N431" t="s">
        <v>60</v>
      </c>
      <c r="O431" s="2">
        <v>5704</v>
      </c>
    </row>
    <row r="432" spans="1:15" x14ac:dyDescent="0.3">
      <c r="A432" t="s">
        <v>80</v>
      </c>
      <c r="B432" t="s">
        <v>76</v>
      </c>
      <c r="C432" t="s">
        <v>77</v>
      </c>
      <c r="D432" t="s">
        <v>215</v>
      </c>
      <c r="E432" t="s">
        <v>216</v>
      </c>
      <c r="F432" t="s">
        <v>94</v>
      </c>
      <c r="G432" t="s">
        <v>1335</v>
      </c>
      <c r="H432">
        <v>22</v>
      </c>
      <c r="I432" t="s">
        <v>1336</v>
      </c>
      <c r="K432" t="s">
        <v>51</v>
      </c>
      <c r="L432" t="s">
        <v>52</v>
      </c>
      <c r="M432">
        <v>98502</v>
      </c>
      <c r="N432" t="s">
        <v>60</v>
      </c>
      <c r="O432" s="2">
        <v>46957</v>
      </c>
    </row>
    <row r="433" spans="1:15" x14ac:dyDescent="0.3">
      <c r="A433" t="s">
        <v>80</v>
      </c>
      <c r="B433" t="s">
        <v>64</v>
      </c>
      <c r="C433" t="s">
        <v>45</v>
      </c>
      <c r="D433" t="s">
        <v>215</v>
      </c>
      <c r="E433" t="s">
        <v>216</v>
      </c>
      <c r="F433" t="s">
        <v>94</v>
      </c>
      <c r="G433" t="s">
        <v>1337</v>
      </c>
      <c r="H433">
        <v>7</v>
      </c>
      <c r="I433" t="s">
        <v>1338</v>
      </c>
      <c r="K433" t="s">
        <v>1339</v>
      </c>
      <c r="L433" t="s">
        <v>447</v>
      </c>
      <c r="M433">
        <v>98840</v>
      </c>
      <c r="N433" t="s">
        <v>60</v>
      </c>
      <c r="O433" s="2">
        <v>2301</v>
      </c>
    </row>
    <row r="434" spans="1:15" x14ac:dyDescent="0.3">
      <c r="A434" t="s">
        <v>80</v>
      </c>
      <c r="B434" t="s">
        <v>54</v>
      </c>
      <c r="C434" t="s">
        <v>55</v>
      </c>
      <c r="D434" t="s">
        <v>215</v>
      </c>
      <c r="E434" t="s">
        <v>216</v>
      </c>
      <c r="F434" t="s">
        <v>94</v>
      </c>
      <c r="G434" t="s">
        <v>1349</v>
      </c>
      <c r="H434">
        <v>12</v>
      </c>
      <c r="I434" t="s">
        <v>1350</v>
      </c>
      <c r="K434" t="s">
        <v>159</v>
      </c>
      <c r="L434" t="s">
        <v>159</v>
      </c>
      <c r="M434">
        <v>98816</v>
      </c>
      <c r="N434" t="s">
        <v>60</v>
      </c>
      <c r="O434">
        <v>861</v>
      </c>
    </row>
    <row r="435" spans="1:15" x14ac:dyDescent="0.3">
      <c r="A435" t="s">
        <v>80</v>
      </c>
      <c r="B435" t="s">
        <v>64</v>
      </c>
      <c r="C435" t="s">
        <v>45</v>
      </c>
      <c r="D435" t="s">
        <v>215</v>
      </c>
      <c r="E435" t="s">
        <v>216</v>
      </c>
      <c r="F435" t="s">
        <v>94</v>
      </c>
      <c r="G435" t="s">
        <v>1363</v>
      </c>
      <c r="H435">
        <v>24</v>
      </c>
      <c r="I435" t="s">
        <v>1364</v>
      </c>
      <c r="K435" t="s">
        <v>503</v>
      </c>
      <c r="L435" t="s">
        <v>130</v>
      </c>
      <c r="M435">
        <v>98331</v>
      </c>
      <c r="N435" t="s">
        <v>60</v>
      </c>
      <c r="O435">
        <v>307</v>
      </c>
    </row>
    <row r="436" spans="1:15" x14ac:dyDescent="0.3">
      <c r="A436" t="s">
        <v>80</v>
      </c>
      <c r="B436" t="s">
        <v>54</v>
      </c>
      <c r="C436" t="s">
        <v>55</v>
      </c>
      <c r="D436" t="s">
        <v>215</v>
      </c>
      <c r="E436" t="s">
        <v>216</v>
      </c>
      <c r="F436" t="s">
        <v>94</v>
      </c>
      <c r="G436" t="s">
        <v>1372</v>
      </c>
      <c r="H436">
        <v>39</v>
      </c>
      <c r="I436" t="s">
        <v>1373</v>
      </c>
      <c r="K436" t="s">
        <v>715</v>
      </c>
      <c r="L436" t="s">
        <v>141</v>
      </c>
      <c r="M436">
        <v>98223</v>
      </c>
      <c r="N436" t="s">
        <v>60</v>
      </c>
      <c r="O436" s="2">
        <v>5931</v>
      </c>
    </row>
    <row r="437" spans="1:15" x14ac:dyDescent="0.3">
      <c r="A437" t="s">
        <v>80</v>
      </c>
      <c r="B437" t="s">
        <v>76</v>
      </c>
      <c r="C437" t="s">
        <v>77</v>
      </c>
      <c r="D437" t="s">
        <v>215</v>
      </c>
      <c r="E437" t="s">
        <v>216</v>
      </c>
      <c r="F437" t="s">
        <v>94</v>
      </c>
      <c r="G437" t="s">
        <v>1379</v>
      </c>
      <c r="H437">
        <v>22</v>
      </c>
      <c r="I437" t="s">
        <v>1380</v>
      </c>
      <c r="K437" t="s">
        <v>51</v>
      </c>
      <c r="L437" t="s">
        <v>52</v>
      </c>
      <c r="M437">
        <v>98504</v>
      </c>
      <c r="N437" t="s">
        <v>60</v>
      </c>
      <c r="O437" s="2">
        <v>20221</v>
      </c>
    </row>
    <row r="438" spans="1:15" x14ac:dyDescent="0.3">
      <c r="A438" t="s">
        <v>80</v>
      </c>
      <c r="B438" t="s">
        <v>54</v>
      </c>
      <c r="C438" t="s">
        <v>55</v>
      </c>
      <c r="D438" t="s">
        <v>215</v>
      </c>
      <c r="E438" t="s">
        <v>216</v>
      </c>
      <c r="F438" t="s">
        <v>94</v>
      </c>
      <c r="G438" t="s">
        <v>1452</v>
      </c>
      <c r="H438">
        <v>40</v>
      </c>
      <c r="I438" t="s">
        <v>1453</v>
      </c>
      <c r="K438" t="s">
        <v>1454</v>
      </c>
      <c r="L438" t="s">
        <v>1455</v>
      </c>
      <c r="M438">
        <v>98250</v>
      </c>
      <c r="N438" t="s">
        <v>60</v>
      </c>
      <c r="O438" s="2">
        <v>1016</v>
      </c>
    </row>
    <row r="439" spans="1:15" x14ac:dyDescent="0.3">
      <c r="A439" t="s">
        <v>80</v>
      </c>
      <c r="B439" t="s">
        <v>64</v>
      </c>
      <c r="C439" t="s">
        <v>45</v>
      </c>
      <c r="D439" t="s">
        <v>215</v>
      </c>
      <c r="E439" t="s">
        <v>216</v>
      </c>
      <c r="F439" t="s">
        <v>94</v>
      </c>
      <c r="G439" t="s">
        <v>1515</v>
      </c>
      <c r="H439">
        <v>14</v>
      </c>
      <c r="I439" t="s">
        <v>1516</v>
      </c>
      <c r="K439" t="s">
        <v>90</v>
      </c>
      <c r="L439" t="s">
        <v>91</v>
      </c>
      <c r="M439">
        <v>98672</v>
      </c>
      <c r="N439" t="s">
        <v>60</v>
      </c>
      <c r="O439">
        <v>689</v>
      </c>
    </row>
    <row r="440" spans="1:15" x14ac:dyDescent="0.3">
      <c r="A440" t="s">
        <v>80</v>
      </c>
      <c r="B440" t="s">
        <v>64</v>
      </c>
      <c r="C440" t="s">
        <v>45</v>
      </c>
      <c r="D440" t="s">
        <v>215</v>
      </c>
      <c r="E440" t="s">
        <v>216</v>
      </c>
      <c r="F440" t="s">
        <v>94</v>
      </c>
      <c r="G440" t="s">
        <v>1546</v>
      </c>
      <c r="H440">
        <v>10</v>
      </c>
      <c r="I440" t="s">
        <v>1547</v>
      </c>
      <c r="K440" t="s">
        <v>329</v>
      </c>
      <c r="L440" t="s">
        <v>330</v>
      </c>
      <c r="M440">
        <v>98277</v>
      </c>
      <c r="N440" t="s">
        <v>60</v>
      </c>
      <c r="O440" s="2">
        <v>3199</v>
      </c>
    </row>
    <row r="441" spans="1:15" x14ac:dyDescent="0.3">
      <c r="A441" t="s">
        <v>80</v>
      </c>
      <c r="B441" t="s">
        <v>54</v>
      </c>
      <c r="C441" t="s">
        <v>55</v>
      </c>
      <c r="D441" t="s">
        <v>215</v>
      </c>
      <c r="E441" t="s">
        <v>216</v>
      </c>
      <c r="F441" t="s">
        <v>94</v>
      </c>
      <c r="G441" t="s">
        <v>1591</v>
      </c>
      <c r="H441">
        <v>7</v>
      </c>
      <c r="I441" t="s">
        <v>1592</v>
      </c>
      <c r="K441" t="s">
        <v>163</v>
      </c>
      <c r="L441" t="s">
        <v>164</v>
      </c>
      <c r="M441">
        <v>99114</v>
      </c>
      <c r="N441" t="s">
        <v>60</v>
      </c>
      <c r="O441" s="2">
        <v>1781</v>
      </c>
    </row>
    <row r="442" spans="1:15" x14ac:dyDescent="0.3">
      <c r="A442" t="s">
        <v>80</v>
      </c>
      <c r="B442" t="s">
        <v>54</v>
      </c>
      <c r="C442" t="s">
        <v>55</v>
      </c>
      <c r="D442" t="s">
        <v>215</v>
      </c>
      <c r="E442" t="s">
        <v>216</v>
      </c>
      <c r="F442" t="s">
        <v>94</v>
      </c>
      <c r="G442" t="s">
        <v>1600</v>
      </c>
      <c r="H442">
        <v>13</v>
      </c>
      <c r="I442" t="s">
        <v>1601</v>
      </c>
      <c r="K442" t="s">
        <v>836</v>
      </c>
      <c r="L442" t="s">
        <v>565</v>
      </c>
      <c r="M442">
        <v>98926</v>
      </c>
      <c r="N442" t="s">
        <v>60</v>
      </c>
      <c r="O442" s="2">
        <v>2077</v>
      </c>
    </row>
    <row r="443" spans="1:15" x14ac:dyDescent="0.3">
      <c r="A443" t="s">
        <v>80</v>
      </c>
      <c r="B443" t="s">
        <v>44</v>
      </c>
      <c r="C443" t="s">
        <v>45</v>
      </c>
      <c r="D443" t="s">
        <v>215</v>
      </c>
      <c r="E443" t="s">
        <v>216</v>
      </c>
      <c r="F443" t="s">
        <v>94</v>
      </c>
      <c r="G443" t="s">
        <v>1604</v>
      </c>
      <c r="H443">
        <v>35</v>
      </c>
      <c r="I443" t="s">
        <v>1605</v>
      </c>
      <c r="K443" t="s">
        <v>229</v>
      </c>
      <c r="L443" t="s">
        <v>230</v>
      </c>
      <c r="M443">
        <v>98584</v>
      </c>
      <c r="N443" t="s">
        <v>60</v>
      </c>
      <c r="O443" s="2">
        <v>2784</v>
      </c>
    </row>
    <row r="444" spans="1:15" x14ac:dyDescent="0.3">
      <c r="A444" t="s">
        <v>80</v>
      </c>
      <c r="B444" t="s">
        <v>76</v>
      </c>
      <c r="C444" t="s">
        <v>77</v>
      </c>
      <c r="D444" t="s">
        <v>215</v>
      </c>
      <c r="E444" t="s">
        <v>216</v>
      </c>
      <c r="F444" t="s">
        <v>94</v>
      </c>
      <c r="G444" t="s">
        <v>1612</v>
      </c>
      <c r="H444">
        <v>22</v>
      </c>
      <c r="I444" t="s">
        <v>1613</v>
      </c>
      <c r="K444" t="s">
        <v>51</v>
      </c>
      <c r="L444" t="s">
        <v>52</v>
      </c>
      <c r="M444">
        <v>98502</v>
      </c>
      <c r="N444" t="s">
        <v>60</v>
      </c>
      <c r="O444" s="2">
        <v>24875</v>
      </c>
    </row>
    <row r="445" spans="1:15" x14ac:dyDescent="0.3">
      <c r="A445" t="s">
        <v>80</v>
      </c>
      <c r="B445" t="s">
        <v>64</v>
      </c>
      <c r="C445" t="s">
        <v>45</v>
      </c>
      <c r="D445" t="s">
        <v>215</v>
      </c>
      <c r="E445" t="s">
        <v>216</v>
      </c>
      <c r="F445" t="s">
        <v>94</v>
      </c>
      <c r="G445" t="s">
        <v>1676</v>
      </c>
      <c r="H445">
        <v>20</v>
      </c>
      <c r="I445" t="s">
        <v>1677</v>
      </c>
      <c r="K445" t="s">
        <v>326</v>
      </c>
      <c r="L445" t="s">
        <v>234</v>
      </c>
      <c r="M445">
        <v>98531</v>
      </c>
      <c r="N445" t="s">
        <v>60</v>
      </c>
      <c r="O445" s="2">
        <v>2120</v>
      </c>
    </row>
    <row r="446" spans="1:15" x14ac:dyDescent="0.3">
      <c r="A446" t="s">
        <v>80</v>
      </c>
      <c r="B446" t="s">
        <v>64</v>
      </c>
      <c r="C446" t="s">
        <v>45</v>
      </c>
      <c r="D446" t="s">
        <v>215</v>
      </c>
      <c r="E446" t="s">
        <v>216</v>
      </c>
      <c r="F446" t="s">
        <v>94</v>
      </c>
      <c r="G446" t="s">
        <v>1889</v>
      </c>
      <c r="H446">
        <v>19</v>
      </c>
      <c r="I446" t="s">
        <v>1890</v>
      </c>
      <c r="K446" t="s">
        <v>261</v>
      </c>
      <c r="L446" t="s">
        <v>110</v>
      </c>
      <c r="M446">
        <v>98626</v>
      </c>
      <c r="N446" t="s">
        <v>60</v>
      </c>
      <c r="O446" s="2">
        <v>3848</v>
      </c>
    </row>
    <row r="447" spans="1:15" x14ac:dyDescent="0.3">
      <c r="A447" t="s">
        <v>80</v>
      </c>
      <c r="B447" t="s">
        <v>115</v>
      </c>
      <c r="C447" t="s">
        <v>116</v>
      </c>
      <c r="D447" t="s">
        <v>215</v>
      </c>
      <c r="E447" t="s">
        <v>216</v>
      </c>
      <c r="F447" t="s">
        <v>94</v>
      </c>
      <c r="G447" t="s">
        <v>1903</v>
      </c>
      <c r="H447">
        <v>6</v>
      </c>
      <c r="I447" t="s">
        <v>1904</v>
      </c>
      <c r="K447" t="s">
        <v>98</v>
      </c>
      <c r="L447" t="s">
        <v>98</v>
      </c>
      <c r="M447">
        <v>99218</v>
      </c>
      <c r="N447" t="s">
        <v>60</v>
      </c>
      <c r="O447" s="2">
        <v>8120</v>
      </c>
    </row>
    <row r="448" spans="1:15" x14ac:dyDescent="0.3">
      <c r="A448" t="s">
        <v>80</v>
      </c>
      <c r="B448" t="s">
        <v>44</v>
      </c>
      <c r="C448" t="s">
        <v>45</v>
      </c>
      <c r="D448" t="s">
        <v>215</v>
      </c>
      <c r="E448" t="s">
        <v>216</v>
      </c>
      <c r="F448" t="s">
        <v>94</v>
      </c>
      <c r="G448" t="s">
        <v>1964</v>
      </c>
      <c r="H448">
        <v>32</v>
      </c>
      <c r="I448" t="s">
        <v>1965</v>
      </c>
      <c r="K448" t="s">
        <v>398</v>
      </c>
      <c r="L448" t="s">
        <v>59</v>
      </c>
      <c r="M448">
        <v>98133</v>
      </c>
      <c r="N448" t="s">
        <v>60</v>
      </c>
      <c r="O448" s="2">
        <v>6741</v>
      </c>
    </row>
    <row r="449" spans="1:29" x14ac:dyDescent="0.3">
      <c r="A449" t="s">
        <v>80</v>
      </c>
      <c r="B449" t="s">
        <v>54</v>
      </c>
      <c r="C449" t="s">
        <v>55</v>
      </c>
      <c r="D449" t="s">
        <v>215</v>
      </c>
      <c r="E449" t="s">
        <v>216</v>
      </c>
      <c r="F449" t="s">
        <v>94</v>
      </c>
      <c r="G449" t="s">
        <v>1974</v>
      </c>
      <c r="H449">
        <v>13</v>
      </c>
      <c r="I449" t="s">
        <v>1975</v>
      </c>
      <c r="K449" t="s">
        <v>1976</v>
      </c>
      <c r="L449" t="s">
        <v>1767</v>
      </c>
      <c r="M449">
        <v>99122</v>
      </c>
      <c r="N449" t="s">
        <v>60</v>
      </c>
      <c r="O449">
        <v>130</v>
      </c>
    </row>
    <row r="450" spans="1:29" x14ac:dyDescent="0.3">
      <c r="A450" t="s">
        <v>80</v>
      </c>
      <c r="D450" t="s">
        <v>215</v>
      </c>
      <c r="E450" t="s">
        <v>216</v>
      </c>
      <c r="F450" t="s">
        <v>94</v>
      </c>
      <c r="G450" t="s">
        <v>2001</v>
      </c>
      <c r="H450">
        <v>48</v>
      </c>
      <c r="I450" t="s">
        <v>2002</v>
      </c>
      <c r="J450" t="s">
        <v>2003</v>
      </c>
      <c r="K450" t="s">
        <v>1445</v>
      </c>
      <c r="L450" t="s">
        <v>59</v>
      </c>
      <c r="M450">
        <v>98052</v>
      </c>
      <c r="N450" t="s">
        <v>60</v>
      </c>
      <c r="O450" s="2">
        <v>11267</v>
      </c>
    </row>
    <row r="451" spans="1:29" x14ac:dyDescent="0.3">
      <c r="A451" t="s">
        <v>80</v>
      </c>
      <c r="D451" t="s">
        <v>215</v>
      </c>
      <c r="E451" t="s">
        <v>216</v>
      </c>
      <c r="F451" t="s">
        <v>94</v>
      </c>
      <c r="G451" t="s">
        <v>2026</v>
      </c>
      <c r="H451">
        <v>36</v>
      </c>
      <c r="I451" t="s">
        <v>2027</v>
      </c>
      <c r="K451" t="s">
        <v>226</v>
      </c>
      <c r="L451" t="s">
        <v>59</v>
      </c>
      <c r="M451">
        <v>98119</v>
      </c>
      <c r="N451" t="s">
        <v>60</v>
      </c>
      <c r="O451" s="2">
        <v>10121</v>
      </c>
    </row>
    <row r="452" spans="1:29" ht="43.2" x14ac:dyDescent="0.3">
      <c r="A452" t="s">
        <v>345</v>
      </c>
      <c r="B452" t="s">
        <v>64</v>
      </c>
      <c r="C452" t="s">
        <v>45</v>
      </c>
      <c r="D452" t="s">
        <v>506</v>
      </c>
      <c r="E452" t="s">
        <v>507</v>
      </c>
      <c r="F452" t="s">
        <v>48</v>
      </c>
      <c r="G452" t="s">
        <v>592</v>
      </c>
      <c r="H452">
        <v>1</v>
      </c>
      <c r="I452" t="s">
        <v>593</v>
      </c>
      <c r="K452" t="s">
        <v>594</v>
      </c>
      <c r="L452" t="s">
        <v>59</v>
      </c>
      <c r="M452">
        <v>98011</v>
      </c>
      <c r="N452" t="s">
        <v>60</v>
      </c>
      <c r="O452" s="2">
        <v>4534</v>
      </c>
      <c r="P452" s="3" t="s">
        <v>595</v>
      </c>
      <c r="Q452" t="s">
        <v>349</v>
      </c>
      <c r="R452" t="s">
        <v>209</v>
      </c>
      <c r="S452" t="s">
        <v>64</v>
      </c>
      <c r="T452" s="1">
        <v>44378</v>
      </c>
      <c r="U452" t="s">
        <v>594</v>
      </c>
      <c r="V452" s="7">
        <v>0</v>
      </c>
      <c r="W452" s="2">
        <v>-4534</v>
      </c>
      <c r="X452" s="6">
        <v>136805</v>
      </c>
      <c r="Y452" s="6">
        <v>0</v>
      </c>
      <c r="Z452" s="6">
        <v>0</v>
      </c>
      <c r="AA452" s="6">
        <v>-136805</v>
      </c>
      <c r="AB452" s="6">
        <v>-136805</v>
      </c>
      <c r="AC452" s="6">
        <v>106500</v>
      </c>
    </row>
    <row r="453" spans="1:29" ht="43.2" x14ac:dyDescent="0.3">
      <c r="A453" t="s">
        <v>207</v>
      </c>
      <c r="B453" t="s">
        <v>54</v>
      </c>
      <c r="C453" t="s">
        <v>55</v>
      </c>
      <c r="D453" t="s">
        <v>506</v>
      </c>
      <c r="E453" t="s">
        <v>507</v>
      </c>
      <c r="F453" t="s">
        <v>48</v>
      </c>
      <c r="G453" t="s">
        <v>1493</v>
      </c>
      <c r="H453">
        <v>36</v>
      </c>
      <c r="I453" t="s">
        <v>1494</v>
      </c>
      <c r="K453" t="s">
        <v>226</v>
      </c>
      <c r="L453" t="s">
        <v>59</v>
      </c>
      <c r="M453">
        <v>98121</v>
      </c>
      <c r="N453" t="s">
        <v>60</v>
      </c>
      <c r="O453" s="2">
        <v>22722</v>
      </c>
      <c r="P453" s="3" t="s">
        <v>1495</v>
      </c>
      <c r="Q453" t="s">
        <v>207</v>
      </c>
      <c r="R453" t="s">
        <v>63</v>
      </c>
      <c r="S453" t="s">
        <v>54</v>
      </c>
      <c r="T453" s="1">
        <v>44228</v>
      </c>
      <c r="U453" t="s">
        <v>226</v>
      </c>
      <c r="V453" s="7">
        <v>20792</v>
      </c>
      <c r="W453" s="2">
        <v>-1930</v>
      </c>
      <c r="X453" s="6">
        <v>782129</v>
      </c>
      <c r="Y453" s="6">
        <v>741859</v>
      </c>
      <c r="Z453" s="6">
        <v>741859</v>
      </c>
      <c r="AA453" s="6">
        <v>-40270</v>
      </c>
      <c r="AB453" s="6">
        <v>-40270</v>
      </c>
      <c r="AC453" s="6">
        <v>3150</v>
      </c>
    </row>
    <row r="454" spans="1:29" x14ac:dyDescent="0.3">
      <c r="A454" t="s">
        <v>33</v>
      </c>
      <c r="B454" t="s">
        <v>64</v>
      </c>
      <c r="C454" t="s">
        <v>45</v>
      </c>
      <c r="D454" t="s">
        <v>506</v>
      </c>
      <c r="E454" t="s">
        <v>507</v>
      </c>
      <c r="F454" t="s">
        <v>48</v>
      </c>
      <c r="G454" t="s">
        <v>1941</v>
      </c>
      <c r="H454">
        <v>23</v>
      </c>
      <c r="I454" t="s">
        <v>1942</v>
      </c>
      <c r="J454" t="s">
        <v>1943</v>
      </c>
      <c r="K454" t="s">
        <v>1089</v>
      </c>
      <c r="L454" t="s">
        <v>339</v>
      </c>
      <c r="M454">
        <v>98311</v>
      </c>
      <c r="N454" t="s">
        <v>60</v>
      </c>
      <c r="O454">
        <v>180</v>
      </c>
    </row>
    <row r="455" spans="1:29" x14ac:dyDescent="0.3">
      <c r="A455" t="s">
        <v>80</v>
      </c>
      <c r="B455" t="s">
        <v>54</v>
      </c>
      <c r="C455" t="s">
        <v>55</v>
      </c>
      <c r="D455" t="s">
        <v>506</v>
      </c>
      <c r="E455" t="s">
        <v>507</v>
      </c>
      <c r="F455" t="s">
        <v>48</v>
      </c>
      <c r="G455" t="s">
        <v>508</v>
      </c>
      <c r="H455">
        <v>3</v>
      </c>
      <c r="I455" t="s">
        <v>509</v>
      </c>
      <c r="K455" t="s">
        <v>98</v>
      </c>
      <c r="L455" t="s">
        <v>98</v>
      </c>
      <c r="M455">
        <v>99201</v>
      </c>
      <c r="N455" t="s">
        <v>60</v>
      </c>
      <c r="O455" s="2">
        <v>9079</v>
      </c>
    </row>
    <row r="456" spans="1:29" x14ac:dyDescent="0.3">
      <c r="A456" t="s">
        <v>80</v>
      </c>
      <c r="B456" t="s">
        <v>54</v>
      </c>
      <c r="C456" t="s">
        <v>55</v>
      </c>
      <c r="D456" t="s">
        <v>506</v>
      </c>
      <c r="E456" t="s">
        <v>507</v>
      </c>
      <c r="F456" t="s">
        <v>48</v>
      </c>
      <c r="G456" t="s">
        <v>636</v>
      </c>
      <c r="H456">
        <v>33</v>
      </c>
      <c r="I456" t="s">
        <v>637</v>
      </c>
      <c r="K456" t="s">
        <v>121</v>
      </c>
      <c r="L456" t="s">
        <v>59</v>
      </c>
      <c r="M456">
        <v>98032</v>
      </c>
      <c r="N456" t="s">
        <v>60</v>
      </c>
      <c r="O456" s="2">
        <v>10508</v>
      </c>
    </row>
    <row r="457" spans="1:29" x14ac:dyDescent="0.3">
      <c r="A457" t="s">
        <v>80</v>
      </c>
      <c r="B457" t="s">
        <v>64</v>
      </c>
      <c r="C457" t="s">
        <v>45</v>
      </c>
      <c r="D457" t="s">
        <v>506</v>
      </c>
      <c r="E457" t="s">
        <v>507</v>
      </c>
      <c r="F457" t="s">
        <v>48</v>
      </c>
      <c r="G457" t="s">
        <v>679</v>
      </c>
      <c r="H457">
        <v>14</v>
      </c>
      <c r="I457" t="s">
        <v>680</v>
      </c>
      <c r="K457" t="s">
        <v>41</v>
      </c>
      <c r="L457" t="s">
        <v>41</v>
      </c>
      <c r="M457">
        <v>98902</v>
      </c>
      <c r="N457" t="s">
        <v>60</v>
      </c>
      <c r="O457" s="2">
        <v>5458</v>
      </c>
    </row>
    <row r="458" spans="1:29" x14ac:dyDescent="0.3">
      <c r="A458" t="s">
        <v>80</v>
      </c>
      <c r="B458" t="s">
        <v>64</v>
      </c>
      <c r="C458" t="s">
        <v>45</v>
      </c>
      <c r="D458" t="s">
        <v>506</v>
      </c>
      <c r="E458" t="s">
        <v>507</v>
      </c>
      <c r="F458" t="s">
        <v>48</v>
      </c>
      <c r="G458" t="s">
        <v>852</v>
      </c>
      <c r="H458">
        <v>24</v>
      </c>
      <c r="I458" t="s">
        <v>853</v>
      </c>
      <c r="K458" t="s">
        <v>129</v>
      </c>
      <c r="L458" t="s">
        <v>130</v>
      </c>
      <c r="M458">
        <v>98362</v>
      </c>
      <c r="N458" t="s">
        <v>60</v>
      </c>
      <c r="O458" s="2">
        <v>2647</v>
      </c>
    </row>
    <row r="459" spans="1:29" x14ac:dyDescent="0.3">
      <c r="A459" t="s">
        <v>80</v>
      </c>
      <c r="B459" t="s">
        <v>115</v>
      </c>
      <c r="C459" t="s">
        <v>116</v>
      </c>
      <c r="D459" t="s">
        <v>506</v>
      </c>
      <c r="E459" t="s">
        <v>507</v>
      </c>
      <c r="F459" t="s">
        <v>48</v>
      </c>
      <c r="G459" t="s">
        <v>856</v>
      </c>
      <c r="H459">
        <v>22</v>
      </c>
      <c r="I459" t="s">
        <v>857</v>
      </c>
      <c r="K459" t="s">
        <v>155</v>
      </c>
      <c r="L459" t="s">
        <v>52</v>
      </c>
      <c r="M459">
        <v>98501</v>
      </c>
      <c r="N459" t="s">
        <v>60</v>
      </c>
      <c r="O459" s="2">
        <v>96103</v>
      </c>
    </row>
    <row r="460" spans="1:29" x14ac:dyDescent="0.3">
      <c r="A460" t="s">
        <v>80</v>
      </c>
      <c r="B460" t="s">
        <v>44</v>
      </c>
      <c r="C460" t="s">
        <v>45</v>
      </c>
      <c r="D460" t="s">
        <v>506</v>
      </c>
      <c r="E460" t="s">
        <v>507</v>
      </c>
      <c r="F460" t="s">
        <v>48</v>
      </c>
      <c r="G460" t="s">
        <v>1170</v>
      </c>
      <c r="H460">
        <v>42</v>
      </c>
      <c r="I460" t="s">
        <v>1171</v>
      </c>
      <c r="K460" t="s">
        <v>279</v>
      </c>
      <c r="L460" t="s">
        <v>280</v>
      </c>
      <c r="M460">
        <v>98225</v>
      </c>
      <c r="N460" t="s">
        <v>60</v>
      </c>
      <c r="O460" s="2">
        <v>8724</v>
      </c>
    </row>
    <row r="461" spans="1:29" x14ac:dyDescent="0.3">
      <c r="A461" t="s">
        <v>80</v>
      </c>
      <c r="B461" t="s">
        <v>64</v>
      </c>
      <c r="C461" t="s">
        <v>45</v>
      </c>
      <c r="D461" t="s">
        <v>506</v>
      </c>
      <c r="E461" t="s">
        <v>507</v>
      </c>
      <c r="F461" t="s">
        <v>48</v>
      </c>
      <c r="G461" t="s">
        <v>1209</v>
      </c>
      <c r="H461">
        <v>49</v>
      </c>
      <c r="I461" t="s">
        <v>1210</v>
      </c>
      <c r="K461" t="s">
        <v>256</v>
      </c>
      <c r="L461" t="s">
        <v>257</v>
      </c>
      <c r="M461">
        <v>98662</v>
      </c>
      <c r="N461" t="s">
        <v>60</v>
      </c>
      <c r="O461" s="2">
        <v>12580</v>
      </c>
    </row>
    <row r="462" spans="1:29" x14ac:dyDescent="0.3">
      <c r="A462" t="s">
        <v>80</v>
      </c>
      <c r="B462" t="s">
        <v>44</v>
      </c>
      <c r="C462" t="s">
        <v>45</v>
      </c>
      <c r="D462" t="s">
        <v>506</v>
      </c>
      <c r="E462" t="s">
        <v>507</v>
      </c>
      <c r="F462" t="s">
        <v>48</v>
      </c>
      <c r="G462" t="s">
        <v>1374</v>
      </c>
      <c r="H462">
        <v>30</v>
      </c>
      <c r="I462" t="s">
        <v>1375</v>
      </c>
      <c r="K462" t="s">
        <v>554</v>
      </c>
      <c r="L462" t="s">
        <v>59</v>
      </c>
      <c r="M462">
        <v>98003</v>
      </c>
      <c r="N462" t="s">
        <v>60</v>
      </c>
      <c r="O462" s="2">
        <v>5418</v>
      </c>
    </row>
    <row r="463" spans="1:29" x14ac:dyDescent="0.3">
      <c r="A463" t="s">
        <v>80</v>
      </c>
      <c r="B463" t="s">
        <v>214</v>
      </c>
      <c r="C463" t="s">
        <v>77</v>
      </c>
      <c r="D463" t="s">
        <v>506</v>
      </c>
      <c r="E463" t="s">
        <v>507</v>
      </c>
      <c r="F463" t="s">
        <v>48</v>
      </c>
      <c r="G463" t="s">
        <v>1465</v>
      </c>
      <c r="H463">
        <v>8</v>
      </c>
      <c r="I463" t="s">
        <v>1466</v>
      </c>
      <c r="J463" t="s">
        <v>1467</v>
      </c>
      <c r="K463" t="s">
        <v>1328</v>
      </c>
      <c r="L463" t="s">
        <v>302</v>
      </c>
      <c r="M463">
        <v>99352</v>
      </c>
      <c r="N463" t="s">
        <v>60</v>
      </c>
      <c r="O463" s="2">
        <v>6853</v>
      </c>
    </row>
    <row r="464" spans="1:29" x14ac:dyDescent="0.3">
      <c r="A464" t="s">
        <v>80</v>
      </c>
      <c r="B464" t="s">
        <v>76</v>
      </c>
      <c r="C464" t="s">
        <v>77</v>
      </c>
      <c r="D464" t="s">
        <v>506</v>
      </c>
      <c r="E464" t="s">
        <v>507</v>
      </c>
      <c r="F464" t="s">
        <v>48</v>
      </c>
      <c r="G464" t="s">
        <v>1511</v>
      </c>
      <c r="H464">
        <v>27</v>
      </c>
      <c r="I464" t="s">
        <v>1512</v>
      </c>
      <c r="K464" t="s">
        <v>72</v>
      </c>
      <c r="L464" t="s">
        <v>73</v>
      </c>
      <c r="M464">
        <v>98405</v>
      </c>
      <c r="N464" t="s">
        <v>60</v>
      </c>
      <c r="O464" s="2">
        <v>11272</v>
      </c>
    </row>
    <row r="465" spans="1:29" x14ac:dyDescent="0.3">
      <c r="A465" t="s">
        <v>80</v>
      </c>
      <c r="B465" t="s">
        <v>64</v>
      </c>
      <c r="C465" t="s">
        <v>45</v>
      </c>
      <c r="D465" t="s">
        <v>506</v>
      </c>
      <c r="E465" t="s">
        <v>507</v>
      </c>
      <c r="F465" t="s">
        <v>48</v>
      </c>
      <c r="G465" t="s">
        <v>1614</v>
      </c>
      <c r="H465">
        <v>12</v>
      </c>
      <c r="I465" t="s">
        <v>1125</v>
      </c>
      <c r="K465" t="s">
        <v>158</v>
      </c>
      <c r="L465" t="s">
        <v>159</v>
      </c>
      <c r="M465">
        <v>98801</v>
      </c>
      <c r="N465" t="s">
        <v>60</v>
      </c>
      <c r="O465" s="2">
        <v>3579</v>
      </c>
    </row>
    <row r="466" spans="1:29" x14ac:dyDescent="0.3">
      <c r="A466" t="s">
        <v>80</v>
      </c>
      <c r="B466" t="s">
        <v>115</v>
      </c>
      <c r="C466" t="s">
        <v>116</v>
      </c>
      <c r="D466" t="s">
        <v>506</v>
      </c>
      <c r="E466" t="s">
        <v>507</v>
      </c>
      <c r="F466" t="s">
        <v>48</v>
      </c>
      <c r="G466" t="s">
        <v>1626</v>
      </c>
      <c r="H466">
        <v>22</v>
      </c>
      <c r="I466" t="s">
        <v>1627</v>
      </c>
      <c r="K466" t="s">
        <v>155</v>
      </c>
      <c r="L466" t="s">
        <v>52</v>
      </c>
      <c r="M466">
        <v>98501</v>
      </c>
      <c r="N466" t="s">
        <v>60</v>
      </c>
      <c r="O466" s="2">
        <v>53936</v>
      </c>
    </row>
    <row r="467" spans="1:29" x14ac:dyDescent="0.3">
      <c r="A467" t="s">
        <v>80</v>
      </c>
      <c r="B467" t="s">
        <v>64</v>
      </c>
      <c r="C467" t="s">
        <v>45</v>
      </c>
      <c r="D467" t="s">
        <v>506</v>
      </c>
      <c r="E467" t="s">
        <v>507</v>
      </c>
      <c r="F467" t="s">
        <v>48</v>
      </c>
      <c r="G467" t="s">
        <v>1659</v>
      </c>
      <c r="H467">
        <v>1</v>
      </c>
      <c r="I467" t="s">
        <v>1660</v>
      </c>
      <c r="K467" t="s">
        <v>594</v>
      </c>
      <c r="L467" t="s">
        <v>59</v>
      </c>
      <c r="M467">
        <v>98011</v>
      </c>
      <c r="N467" t="s">
        <v>60</v>
      </c>
      <c r="O467" s="2">
        <v>11493</v>
      </c>
    </row>
    <row r="468" spans="1:29" x14ac:dyDescent="0.3">
      <c r="A468" t="s">
        <v>80</v>
      </c>
      <c r="B468" t="s">
        <v>76</v>
      </c>
      <c r="C468" t="s">
        <v>77</v>
      </c>
      <c r="D468" t="s">
        <v>506</v>
      </c>
      <c r="E468" t="s">
        <v>507</v>
      </c>
      <c r="F468" t="s">
        <v>48</v>
      </c>
      <c r="G468" t="s">
        <v>1868</v>
      </c>
      <c r="H468">
        <v>22</v>
      </c>
      <c r="I468" t="s">
        <v>1869</v>
      </c>
      <c r="K468" t="s">
        <v>155</v>
      </c>
      <c r="L468" t="s">
        <v>52</v>
      </c>
      <c r="M468">
        <v>98501</v>
      </c>
      <c r="N468" t="s">
        <v>60</v>
      </c>
      <c r="O468" s="2">
        <v>10000</v>
      </c>
    </row>
    <row r="469" spans="1:29" x14ac:dyDescent="0.3">
      <c r="A469" t="s">
        <v>80</v>
      </c>
      <c r="B469" t="s">
        <v>115</v>
      </c>
      <c r="C469" t="s">
        <v>116</v>
      </c>
      <c r="D469" t="s">
        <v>506</v>
      </c>
      <c r="E469" t="s">
        <v>507</v>
      </c>
      <c r="F469" t="s">
        <v>48</v>
      </c>
      <c r="G469" t="s">
        <v>1868</v>
      </c>
      <c r="H469">
        <v>22</v>
      </c>
      <c r="I469" t="s">
        <v>1869</v>
      </c>
      <c r="K469" t="s">
        <v>155</v>
      </c>
      <c r="L469" t="s">
        <v>52</v>
      </c>
      <c r="M469">
        <v>98501</v>
      </c>
      <c r="N469" t="s">
        <v>60</v>
      </c>
      <c r="O469" s="2">
        <v>56086</v>
      </c>
    </row>
    <row r="470" spans="1:29" ht="57.6" x14ac:dyDescent="0.3">
      <c r="A470" t="s">
        <v>427</v>
      </c>
      <c r="B470" t="s">
        <v>44</v>
      </c>
      <c r="C470" t="s">
        <v>45</v>
      </c>
      <c r="D470" t="s">
        <v>92</v>
      </c>
      <c r="E470" t="s">
        <v>93</v>
      </c>
      <c r="F470" t="s">
        <v>94</v>
      </c>
      <c r="G470" t="s">
        <v>1569</v>
      </c>
      <c r="H470">
        <v>27</v>
      </c>
      <c r="I470" t="s">
        <v>1570</v>
      </c>
      <c r="J470" t="s">
        <v>1571</v>
      </c>
      <c r="K470" t="s">
        <v>1572</v>
      </c>
      <c r="L470" t="s">
        <v>73</v>
      </c>
      <c r="M470">
        <v>98424</v>
      </c>
      <c r="N470" t="s">
        <v>42</v>
      </c>
      <c r="O470" s="2">
        <v>13731</v>
      </c>
      <c r="P470" s="3" t="s">
        <v>1573</v>
      </c>
      <c r="Q470" t="s">
        <v>432</v>
      </c>
      <c r="R470" t="s">
        <v>209</v>
      </c>
      <c r="S470" t="s">
        <v>44</v>
      </c>
      <c r="T470" s="1">
        <v>44896</v>
      </c>
      <c r="U470" t="s">
        <v>1572</v>
      </c>
      <c r="V470" s="7">
        <v>0</v>
      </c>
      <c r="W470" s="2">
        <v>-13731</v>
      </c>
      <c r="X470" s="6">
        <v>0</v>
      </c>
      <c r="Y470" s="6">
        <v>0</v>
      </c>
      <c r="Z470" s="6">
        <v>0</v>
      </c>
      <c r="AA470" s="6">
        <v>0</v>
      </c>
      <c r="AB470" s="6">
        <v>0</v>
      </c>
      <c r="AC470" s="6">
        <v>0</v>
      </c>
    </row>
    <row r="471" spans="1:29" ht="72" x14ac:dyDescent="0.3">
      <c r="A471" t="s">
        <v>67</v>
      </c>
      <c r="B471" t="s">
        <v>54</v>
      </c>
      <c r="C471" t="s">
        <v>55</v>
      </c>
      <c r="D471" t="s">
        <v>92</v>
      </c>
      <c r="E471" t="s">
        <v>93</v>
      </c>
      <c r="F471" t="s">
        <v>94</v>
      </c>
      <c r="G471" t="s">
        <v>1930</v>
      </c>
      <c r="H471">
        <v>43</v>
      </c>
      <c r="I471" t="s">
        <v>1931</v>
      </c>
      <c r="J471" t="s">
        <v>1932</v>
      </c>
      <c r="K471" t="s">
        <v>226</v>
      </c>
      <c r="L471" t="s">
        <v>59</v>
      </c>
      <c r="M471">
        <v>98101</v>
      </c>
      <c r="N471" t="s">
        <v>42</v>
      </c>
      <c r="O471" s="2">
        <v>16129</v>
      </c>
      <c r="P471" s="3" t="s">
        <v>1933</v>
      </c>
      <c r="Q471" t="s">
        <v>75</v>
      </c>
      <c r="R471" t="s">
        <v>63</v>
      </c>
      <c r="S471" t="s">
        <v>54</v>
      </c>
      <c r="T471" s="1">
        <v>44256</v>
      </c>
      <c r="U471" t="s">
        <v>226</v>
      </c>
      <c r="V471" s="7">
        <v>0</v>
      </c>
      <c r="W471" s="2">
        <v>-16129</v>
      </c>
      <c r="X471" s="6">
        <v>0</v>
      </c>
      <c r="Y471" s="6">
        <v>0</v>
      </c>
      <c r="Z471" s="6">
        <v>0</v>
      </c>
      <c r="AA471" s="6">
        <v>0</v>
      </c>
      <c r="AB471" s="6">
        <v>0</v>
      </c>
      <c r="AC471" s="6">
        <v>0</v>
      </c>
    </row>
    <row r="472" spans="1:29" ht="72" x14ac:dyDescent="0.3">
      <c r="A472" t="s">
        <v>67</v>
      </c>
      <c r="B472" t="s">
        <v>44</v>
      </c>
      <c r="C472" t="s">
        <v>45</v>
      </c>
      <c r="D472" t="s">
        <v>92</v>
      </c>
      <c r="E472" t="s">
        <v>93</v>
      </c>
      <c r="F472" t="s">
        <v>94</v>
      </c>
      <c r="G472" t="s">
        <v>1934</v>
      </c>
      <c r="H472">
        <v>37</v>
      </c>
      <c r="I472" t="s">
        <v>1935</v>
      </c>
      <c r="J472" t="s">
        <v>1936</v>
      </c>
      <c r="K472" t="s">
        <v>226</v>
      </c>
      <c r="L472" t="s">
        <v>59</v>
      </c>
      <c r="M472">
        <v>98134</v>
      </c>
      <c r="N472" t="s">
        <v>42</v>
      </c>
      <c r="O472" s="2">
        <v>58228</v>
      </c>
      <c r="P472" s="3" t="s">
        <v>1937</v>
      </c>
      <c r="Q472" t="s">
        <v>75</v>
      </c>
      <c r="R472" t="s">
        <v>209</v>
      </c>
      <c r="S472" t="s">
        <v>44</v>
      </c>
      <c r="T472" s="1">
        <v>44927</v>
      </c>
      <c r="U472" t="s">
        <v>226</v>
      </c>
      <c r="V472" s="7">
        <v>0</v>
      </c>
      <c r="W472" s="2">
        <v>-58228</v>
      </c>
      <c r="X472" s="6">
        <v>0</v>
      </c>
      <c r="Y472" s="6">
        <v>0</v>
      </c>
      <c r="Z472" s="6">
        <v>0</v>
      </c>
      <c r="AA472" s="6">
        <v>0</v>
      </c>
      <c r="AB472" s="6">
        <v>0</v>
      </c>
      <c r="AC472" s="6">
        <v>0</v>
      </c>
    </row>
    <row r="473" spans="1:29" ht="72" x14ac:dyDescent="0.3">
      <c r="A473" t="s">
        <v>135</v>
      </c>
      <c r="B473" t="s">
        <v>64</v>
      </c>
      <c r="C473" t="s">
        <v>45</v>
      </c>
      <c r="D473" t="s">
        <v>92</v>
      </c>
      <c r="E473" t="s">
        <v>93</v>
      </c>
      <c r="F473" t="s">
        <v>94</v>
      </c>
      <c r="G473" t="s">
        <v>395</v>
      </c>
      <c r="H473">
        <v>32</v>
      </c>
      <c r="I473" t="s">
        <v>396</v>
      </c>
      <c r="J473" t="s">
        <v>397</v>
      </c>
      <c r="K473" t="s">
        <v>398</v>
      </c>
      <c r="L473" t="s">
        <v>59</v>
      </c>
      <c r="M473">
        <v>98133</v>
      </c>
      <c r="N473" t="s">
        <v>42</v>
      </c>
      <c r="O473" s="2">
        <v>145556</v>
      </c>
      <c r="P473" s="3" t="s">
        <v>399</v>
      </c>
      <c r="Q473" t="s">
        <v>135</v>
      </c>
      <c r="R473" t="s">
        <v>209</v>
      </c>
      <c r="S473" t="s">
        <v>64</v>
      </c>
      <c r="T473" s="1">
        <v>44378</v>
      </c>
      <c r="U473" t="s">
        <v>398</v>
      </c>
      <c r="V473" s="7">
        <v>86910</v>
      </c>
      <c r="W473" s="2">
        <v>-58646</v>
      </c>
      <c r="X473" s="6">
        <v>576301</v>
      </c>
      <c r="Y473" s="6">
        <v>621879</v>
      </c>
      <c r="Z473" s="6">
        <v>621879</v>
      </c>
      <c r="AA473" s="6">
        <v>45578</v>
      </c>
      <c r="AB473" s="6">
        <v>45578</v>
      </c>
      <c r="AC473" s="6">
        <v>46500000</v>
      </c>
    </row>
    <row r="474" spans="1:29" x14ac:dyDescent="0.3">
      <c r="A474" t="s">
        <v>33</v>
      </c>
      <c r="B474" t="s">
        <v>64</v>
      </c>
      <c r="C474" t="s">
        <v>45</v>
      </c>
      <c r="D474" t="s">
        <v>92</v>
      </c>
      <c r="E474" t="s">
        <v>93</v>
      </c>
      <c r="F474" t="s">
        <v>94</v>
      </c>
      <c r="G474" t="s">
        <v>95</v>
      </c>
      <c r="H474">
        <v>3</v>
      </c>
      <c r="I474" t="s">
        <v>96</v>
      </c>
      <c r="J474" t="s">
        <v>97</v>
      </c>
      <c r="K474" t="s">
        <v>98</v>
      </c>
      <c r="L474" t="s">
        <v>98</v>
      </c>
      <c r="M474">
        <v>99207</v>
      </c>
      <c r="N474" t="s">
        <v>42</v>
      </c>
      <c r="O474">
        <v>781</v>
      </c>
    </row>
    <row r="475" spans="1:29" x14ac:dyDescent="0.3">
      <c r="A475" t="s">
        <v>33</v>
      </c>
      <c r="B475" t="s">
        <v>64</v>
      </c>
      <c r="C475" t="s">
        <v>45</v>
      </c>
      <c r="D475" t="s">
        <v>92</v>
      </c>
      <c r="E475" t="s">
        <v>93</v>
      </c>
      <c r="F475" t="s">
        <v>94</v>
      </c>
      <c r="G475" t="s">
        <v>144</v>
      </c>
      <c r="H475">
        <v>38</v>
      </c>
      <c r="I475" t="s">
        <v>145</v>
      </c>
      <c r="J475" t="s">
        <v>146</v>
      </c>
      <c r="K475" t="s">
        <v>140</v>
      </c>
      <c r="L475" t="s">
        <v>141</v>
      </c>
      <c r="M475">
        <v>98201</v>
      </c>
      <c r="N475" t="s">
        <v>42</v>
      </c>
      <c r="O475" s="2">
        <v>3499</v>
      </c>
    </row>
    <row r="476" spans="1:29" x14ac:dyDescent="0.3">
      <c r="A476" t="s">
        <v>33</v>
      </c>
      <c r="B476" t="s">
        <v>64</v>
      </c>
      <c r="C476" t="s">
        <v>45</v>
      </c>
      <c r="D476" t="s">
        <v>92</v>
      </c>
      <c r="E476" t="s">
        <v>93</v>
      </c>
      <c r="F476" t="s">
        <v>94</v>
      </c>
      <c r="G476" t="s">
        <v>171</v>
      </c>
      <c r="H476">
        <v>48</v>
      </c>
      <c r="I476" t="s">
        <v>172</v>
      </c>
      <c r="J476" t="s">
        <v>173</v>
      </c>
      <c r="K476" t="s">
        <v>58</v>
      </c>
      <c r="L476" t="s">
        <v>59</v>
      </c>
      <c r="M476">
        <v>98004</v>
      </c>
      <c r="N476" t="s">
        <v>42</v>
      </c>
      <c r="O476" s="2">
        <v>4011</v>
      </c>
    </row>
    <row r="477" spans="1:29" x14ac:dyDescent="0.3">
      <c r="A477" t="s">
        <v>33</v>
      </c>
      <c r="B477" t="s">
        <v>64</v>
      </c>
      <c r="C477" t="s">
        <v>45</v>
      </c>
      <c r="D477" t="s">
        <v>92</v>
      </c>
      <c r="E477" t="s">
        <v>93</v>
      </c>
      <c r="F477" t="s">
        <v>94</v>
      </c>
      <c r="G477" t="s">
        <v>253</v>
      </c>
      <c r="H477">
        <v>17</v>
      </c>
      <c r="I477" t="s">
        <v>254</v>
      </c>
      <c r="J477" t="s">
        <v>255</v>
      </c>
      <c r="K477" t="s">
        <v>256</v>
      </c>
      <c r="L477" t="s">
        <v>257</v>
      </c>
      <c r="M477">
        <v>98682</v>
      </c>
      <c r="N477" t="s">
        <v>42</v>
      </c>
      <c r="O477" s="2">
        <v>7719</v>
      </c>
    </row>
    <row r="478" spans="1:29" x14ac:dyDescent="0.3">
      <c r="A478" t="s">
        <v>33</v>
      </c>
      <c r="B478" t="s">
        <v>64</v>
      </c>
      <c r="C478" t="s">
        <v>45</v>
      </c>
      <c r="D478" t="s">
        <v>92</v>
      </c>
      <c r="E478" t="s">
        <v>93</v>
      </c>
      <c r="F478" t="s">
        <v>94</v>
      </c>
      <c r="G478" t="s">
        <v>268</v>
      </c>
      <c r="H478">
        <v>15</v>
      </c>
      <c r="I478" t="s">
        <v>269</v>
      </c>
      <c r="J478" t="s">
        <v>270</v>
      </c>
      <c r="K478" t="s">
        <v>271</v>
      </c>
      <c r="L478" t="s">
        <v>41</v>
      </c>
      <c r="M478">
        <v>98903</v>
      </c>
      <c r="N478" t="s">
        <v>42</v>
      </c>
      <c r="O478" s="2">
        <v>1248</v>
      </c>
    </row>
    <row r="479" spans="1:29" x14ac:dyDescent="0.3">
      <c r="A479" t="s">
        <v>33</v>
      </c>
      <c r="B479" t="s">
        <v>64</v>
      </c>
      <c r="C479" t="s">
        <v>45</v>
      </c>
      <c r="D479" t="s">
        <v>92</v>
      </c>
      <c r="E479" t="s">
        <v>93</v>
      </c>
      <c r="F479" t="s">
        <v>94</v>
      </c>
      <c r="G479" t="s">
        <v>272</v>
      </c>
      <c r="H479">
        <v>15</v>
      </c>
      <c r="I479" t="s">
        <v>273</v>
      </c>
      <c r="J479" t="s">
        <v>274</v>
      </c>
      <c r="K479" t="s">
        <v>41</v>
      </c>
      <c r="L479" t="s">
        <v>41</v>
      </c>
      <c r="M479">
        <v>98901</v>
      </c>
      <c r="N479" t="s">
        <v>42</v>
      </c>
      <c r="O479" s="2">
        <v>3681</v>
      </c>
    </row>
    <row r="480" spans="1:29" x14ac:dyDescent="0.3">
      <c r="A480" t="s">
        <v>33</v>
      </c>
      <c r="B480" t="s">
        <v>64</v>
      </c>
      <c r="C480" t="s">
        <v>45</v>
      </c>
      <c r="D480" t="s">
        <v>92</v>
      </c>
      <c r="E480" t="s">
        <v>93</v>
      </c>
      <c r="F480" t="s">
        <v>94</v>
      </c>
      <c r="G480" t="s">
        <v>294</v>
      </c>
      <c r="H480">
        <v>12</v>
      </c>
      <c r="I480" t="s">
        <v>295</v>
      </c>
      <c r="J480" t="s">
        <v>296</v>
      </c>
      <c r="K480" t="s">
        <v>158</v>
      </c>
      <c r="L480" t="s">
        <v>159</v>
      </c>
      <c r="M480">
        <v>98801</v>
      </c>
      <c r="N480" t="s">
        <v>42</v>
      </c>
      <c r="O480" s="2">
        <v>5745</v>
      </c>
    </row>
    <row r="481" spans="1:15" x14ac:dyDescent="0.3">
      <c r="A481" t="s">
        <v>33</v>
      </c>
      <c r="B481" t="s">
        <v>64</v>
      </c>
      <c r="C481" t="s">
        <v>45</v>
      </c>
      <c r="D481" t="s">
        <v>92</v>
      </c>
      <c r="E481" t="s">
        <v>93</v>
      </c>
      <c r="F481" t="s">
        <v>94</v>
      </c>
      <c r="G481" t="s">
        <v>318</v>
      </c>
      <c r="H481">
        <v>3</v>
      </c>
      <c r="I481" t="s">
        <v>319</v>
      </c>
      <c r="J481" t="s">
        <v>320</v>
      </c>
      <c r="K481" t="s">
        <v>98</v>
      </c>
      <c r="L481" t="s">
        <v>98</v>
      </c>
      <c r="M481">
        <v>99207</v>
      </c>
      <c r="N481" t="s">
        <v>42</v>
      </c>
      <c r="O481" s="2">
        <v>23588</v>
      </c>
    </row>
    <row r="482" spans="1:15" x14ac:dyDescent="0.3">
      <c r="A482" t="s">
        <v>33</v>
      </c>
      <c r="B482" t="s">
        <v>64</v>
      </c>
      <c r="C482" t="s">
        <v>45</v>
      </c>
      <c r="D482" t="s">
        <v>92</v>
      </c>
      <c r="E482" t="s">
        <v>93</v>
      </c>
      <c r="F482" t="s">
        <v>94</v>
      </c>
      <c r="G482" t="s">
        <v>350</v>
      </c>
      <c r="H482">
        <v>15</v>
      </c>
      <c r="I482" t="s">
        <v>269</v>
      </c>
      <c r="J482" t="s">
        <v>351</v>
      </c>
      <c r="K482" t="s">
        <v>271</v>
      </c>
      <c r="L482" t="s">
        <v>41</v>
      </c>
      <c r="M482">
        <v>98903</v>
      </c>
      <c r="N482" t="s">
        <v>42</v>
      </c>
      <c r="O482" s="2">
        <v>14375</v>
      </c>
    </row>
    <row r="483" spans="1:15" x14ac:dyDescent="0.3">
      <c r="A483" t="s">
        <v>33</v>
      </c>
      <c r="B483" t="s">
        <v>64</v>
      </c>
      <c r="C483" t="s">
        <v>45</v>
      </c>
      <c r="D483" t="s">
        <v>92</v>
      </c>
      <c r="E483" t="s">
        <v>93</v>
      </c>
      <c r="F483" t="s">
        <v>94</v>
      </c>
      <c r="G483" t="s">
        <v>366</v>
      </c>
      <c r="H483">
        <v>15</v>
      </c>
      <c r="I483" t="s">
        <v>269</v>
      </c>
      <c r="J483" t="s">
        <v>367</v>
      </c>
      <c r="K483" t="s">
        <v>271</v>
      </c>
      <c r="L483" t="s">
        <v>41</v>
      </c>
      <c r="M483">
        <v>98903</v>
      </c>
      <c r="N483" t="s">
        <v>42</v>
      </c>
      <c r="O483" s="2">
        <v>7301</v>
      </c>
    </row>
    <row r="484" spans="1:15" x14ac:dyDescent="0.3">
      <c r="A484" t="s">
        <v>33</v>
      </c>
      <c r="B484" t="s">
        <v>64</v>
      </c>
      <c r="C484" t="s">
        <v>45</v>
      </c>
      <c r="D484" t="s">
        <v>92</v>
      </c>
      <c r="E484" t="s">
        <v>93</v>
      </c>
      <c r="F484" t="s">
        <v>94</v>
      </c>
      <c r="G484" t="s">
        <v>392</v>
      </c>
      <c r="H484">
        <v>19</v>
      </c>
      <c r="I484" t="s">
        <v>393</v>
      </c>
      <c r="J484" t="s">
        <v>394</v>
      </c>
      <c r="K484" t="s">
        <v>261</v>
      </c>
      <c r="L484" t="s">
        <v>110</v>
      </c>
      <c r="M484">
        <v>98626</v>
      </c>
      <c r="N484" t="s">
        <v>42</v>
      </c>
      <c r="O484" s="2">
        <v>7941</v>
      </c>
    </row>
    <row r="485" spans="1:15" x14ac:dyDescent="0.3">
      <c r="A485" t="s">
        <v>33</v>
      </c>
      <c r="B485" t="s">
        <v>64</v>
      </c>
      <c r="C485" t="s">
        <v>45</v>
      </c>
      <c r="D485" t="s">
        <v>92</v>
      </c>
      <c r="E485" t="s">
        <v>93</v>
      </c>
      <c r="F485" t="s">
        <v>94</v>
      </c>
      <c r="G485" t="s">
        <v>422</v>
      </c>
      <c r="H485">
        <v>3</v>
      </c>
      <c r="I485" t="s">
        <v>423</v>
      </c>
      <c r="J485" t="s">
        <v>424</v>
      </c>
      <c r="K485" t="s">
        <v>98</v>
      </c>
      <c r="L485" t="s">
        <v>98</v>
      </c>
      <c r="M485">
        <v>99207</v>
      </c>
      <c r="N485" t="s">
        <v>42</v>
      </c>
      <c r="O485" s="2">
        <v>7967</v>
      </c>
    </row>
    <row r="486" spans="1:15" x14ac:dyDescent="0.3">
      <c r="A486" t="s">
        <v>33</v>
      </c>
      <c r="B486" t="s">
        <v>64</v>
      </c>
      <c r="C486" t="s">
        <v>45</v>
      </c>
      <c r="D486" t="s">
        <v>92</v>
      </c>
      <c r="E486" t="s">
        <v>93</v>
      </c>
      <c r="F486" t="s">
        <v>94</v>
      </c>
      <c r="G486" t="s">
        <v>480</v>
      </c>
      <c r="H486">
        <v>11</v>
      </c>
      <c r="I486" t="s">
        <v>481</v>
      </c>
      <c r="J486" t="s">
        <v>482</v>
      </c>
      <c r="K486" t="s">
        <v>226</v>
      </c>
      <c r="L486" t="s">
        <v>59</v>
      </c>
      <c r="M486">
        <v>98108</v>
      </c>
      <c r="N486" t="s">
        <v>42</v>
      </c>
      <c r="O486">
        <v>770</v>
      </c>
    </row>
    <row r="487" spans="1:15" x14ac:dyDescent="0.3">
      <c r="A487" t="s">
        <v>33</v>
      </c>
      <c r="B487" t="s">
        <v>64</v>
      </c>
      <c r="C487" t="s">
        <v>45</v>
      </c>
      <c r="D487" t="s">
        <v>92</v>
      </c>
      <c r="E487" t="s">
        <v>93</v>
      </c>
      <c r="F487" t="s">
        <v>94</v>
      </c>
      <c r="G487" t="s">
        <v>489</v>
      </c>
      <c r="H487">
        <v>10</v>
      </c>
      <c r="I487" t="s">
        <v>490</v>
      </c>
      <c r="J487" t="s">
        <v>491</v>
      </c>
      <c r="K487" t="s">
        <v>412</v>
      </c>
      <c r="L487" t="s">
        <v>252</v>
      </c>
      <c r="M487">
        <v>98274</v>
      </c>
      <c r="N487" t="s">
        <v>42</v>
      </c>
      <c r="O487" s="2">
        <v>3242</v>
      </c>
    </row>
    <row r="488" spans="1:15" x14ac:dyDescent="0.3">
      <c r="A488" t="s">
        <v>33</v>
      </c>
      <c r="B488" t="s">
        <v>64</v>
      </c>
      <c r="C488" t="s">
        <v>45</v>
      </c>
      <c r="D488" t="s">
        <v>92</v>
      </c>
      <c r="E488" t="s">
        <v>93</v>
      </c>
      <c r="F488" t="s">
        <v>94</v>
      </c>
      <c r="G488" t="s">
        <v>557</v>
      </c>
      <c r="H488">
        <v>26</v>
      </c>
      <c r="I488" t="s">
        <v>558</v>
      </c>
      <c r="J488" t="s">
        <v>559</v>
      </c>
      <c r="K488" t="s">
        <v>560</v>
      </c>
      <c r="L488" t="s">
        <v>339</v>
      </c>
      <c r="M488">
        <v>98367</v>
      </c>
      <c r="N488" t="s">
        <v>42</v>
      </c>
      <c r="O488" s="2">
        <v>8115</v>
      </c>
    </row>
    <row r="489" spans="1:15" x14ac:dyDescent="0.3">
      <c r="A489" t="s">
        <v>33</v>
      </c>
      <c r="B489" t="s">
        <v>64</v>
      </c>
      <c r="C489" t="s">
        <v>45</v>
      </c>
      <c r="D489" t="s">
        <v>92</v>
      </c>
      <c r="E489" t="s">
        <v>93</v>
      </c>
      <c r="F489" t="s">
        <v>94</v>
      </c>
      <c r="G489" t="s">
        <v>561</v>
      </c>
      <c r="H489">
        <v>13</v>
      </c>
      <c r="I489" t="s">
        <v>562</v>
      </c>
      <c r="J489" t="s">
        <v>563</v>
      </c>
      <c r="K489" t="s">
        <v>564</v>
      </c>
      <c r="L489" t="s">
        <v>565</v>
      </c>
      <c r="M489">
        <v>98922</v>
      </c>
      <c r="N489" t="s">
        <v>42</v>
      </c>
      <c r="O489" s="2">
        <v>1853</v>
      </c>
    </row>
    <row r="490" spans="1:15" x14ac:dyDescent="0.3">
      <c r="A490" t="s">
        <v>33</v>
      </c>
      <c r="B490" t="s">
        <v>64</v>
      </c>
      <c r="C490" t="s">
        <v>45</v>
      </c>
      <c r="D490" t="s">
        <v>92</v>
      </c>
      <c r="E490" t="s">
        <v>93</v>
      </c>
      <c r="F490" t="s">
        <v>94</v>
      </c>
      <c r="G490" t="s">
        <v>583</v>
      </c>
      <c r="H490">
        <v>15</v>
      </c>
      <c r="I490" t="s">
        <v>269</v>
      </c>
      <c r="J490" t="s">
        <v>584</v>
      </c>
      <c r="K490" t="s">
        <v>271</v>
      </c>
      <c r="L490" t="s">
        <v>41</v>
      </c>
      <c r="M490">
        <v>98903</v>
      </c>
      <c r="N490" t="s">
        <v>42</v>
      </c>
      <c r="O490" s="2">
        <v>5506</v>
      </c>
    </row>
    <row r="491" spans="1:15" x14ac:dyDescent="0.3">
      <c r="A491" t="s">
        <v>33</v>
      </c>
      <c r="B491" t="s">
        <v>64</v>
      </c>
      <c r="C491" t="s">
        <v>45</v>
      </c>
      <c r="D491" t="s">
        <v>92</v>
      </c>
      <c r="E491" t="s">
        <v>93</v>
      </c>
      <c r="F491" t="s">
        <v>94</v>
      </c>
      <c r="G491" t="s">
        <v>677</v>
      </c>
      <c r="H491">
        <v>3</v>
      </c>
      <c r="I491" t="s">
        <v>319</v>
      </c>
      <c r="J491" t="s">
        <v>678</v>
      </c>
      <c r="K491" t="s">
        <v>98</v>
      </c>
      <c r="L491" t="s">
        <v>98</v>
      </c>
      <c r="M491">
        <v>99207</v>
      </c>
      <c r="N491" t="s">
        <v>42</v>
      </c>
      <c r="O491" s="2">
        <v>23638</v>
      </c>
    </row>
    <row r="492" spans="1:15" x14ac:dyDescent="0.3">
      <c r="A492" t="s">
        <v>33</v>
      </c>
      <c r="B492" t="s">
        <v>64</v>
      </c>
      <c r="C492" t="s">
        <v>45</v>
      </c>
      <c r="D492" t="s">
        <v>92</v>
      </c>
      <c r="E492" t="s">
        <v>93</v>
      </c>
      <c r="F492" t="s">
        <v>94</v>
      </c>
      <c r="G492" t="s">
        <v>684</v>
      </c>
      <c r="H492">
        <v>38</v>
      </c>
      <c r="I492" t="s">
        <v>685</v>
      </c>
      <c r="J492" t="s">
        <v>686</v>
      </c>
      <c r="K492" t="s">
        <v>140</v>
      </c>
      <c r="L492" t="s">
        <v>141</v>
      </c>
      <c r="M492">
        <v>98204</v>
      </c>
      <c r="N492" t="s">
        <v>42</v>
      </c>
      <c r="O492" s="2">
        <v>6879</v>
      </c>
    </row>
    <row r="493" spans="1:15" x14ac:dyDescent="0.3">
      <c r="A493" t="s">
        <v>33</v>
      </c>
      <c r="B493" t="s">
        <v>64</v>
      </c>
      <c r="C493" t="s">
        <v>45</v>
      </c>
      <c r="D493" t="s">
        <v>92</v>
      </c>
      <c r="E493" t="s">
        <v>93</v>
      </c>
      <c r="F493" t="s">
        <v>94</v>
      </c>
      <c r="G493" t="s">
        <v>733</v>
      </c>
      <c r="H493">
        <v>25</v>
      </c>
      <c r="I493" t="s">
        <v>734</v>
      </c>
      <c r="J493" t="s">
        <v>735</v>
      </c>
      <c r="K493" t="s">
        <v>72</v>
      </c>
      <c r="L493" t="s">
        <v>73</v>
      </c>
      <c r="M493">
        <v>98445</v>
      </c>
      <c r="N493" t="s">
        <v>42</v>
      </c>
      <c r="O493" s="2">
        <v>2759</v>
      </c>
    </row>
    <row r="494" spans="1:15" x14ac:dyDescent="0.3">
      <c r="A494" t="s">
        <v>33</v>
      </c>
      <c r="B494" t="s">
        <v>64</v>
      </c>
      <c r="C494" t="s">
        <v>45</v>
      </c>
      <c r="D494" t="s">
        <v>92</v>
      </c>
      <c r="E494" t="s">
        <v>93</v>
      </c>
      <c r="F494" t="s">
        <v>94</v>
      </c>
      <c r="G494" t="s">
        <v>790</v>
      </c>
      <c r="H494">
        <v>22</v>
      </c>
      <c r="I494" t="s">
        <v>791</v>
      </c>
      <c r="J494" t="s">
        <v>792</v>
      </c>
      <c r="K494" t="s">
        <v>155</v>
      </c>
      <c r="L494" t="s">
        <v>52</v>
      </c>
      <c r="M494">
        <v>98512</v>
      </c>
      <c r="N494" t="s">
        <v>42</v>
      </c>
      <c r="O494" s="2">
        <v>7353</v>
      </c>
    </row>
    <row r="495" spans="1:15" x14ac:dyDescent="0.3">
      <c r="A495" t="s">
        <v>33</v>
      </c>
      <c r="B495" t="s">
        <v>64</v>
      </c>
      <c r="C495" t="s">
        <v>45</v>
      </c>
      <c r="D495" t="s">
        <v>92</v>
      </c>
      <c r="E495" t="s">
        <v>93</v>
      </c>
      <c r="F495" t="s">
        <v>94</v>
      </c>
      <c r="G495" t="s">
        <v>793</v>
      </c>
      <c r="H495">
        <v>7</v>
      </c>
      <c r="I495" t="s">
        <v>794</v>
      </c>
      <c r="J495" t="s">
        <v>795</v>
      </c>
      <c r="K495" t="s">
        <v>98</v>
      </c>
      <c r="L495" t="s">
        <v>98</v>
      </c>
      <c r="M495">
        <v>99218</v>
      </c>
      <c r="N495" t="s">
        <v>42</v>
      </c>
      <c r="O495" s="2">
        <v>8352</v>
      </c>
    </row>
    <row r="496" spans="1:15" x14ac:dyDescent="0.3">
      <c r="A496" t="s">
        <v>33</v>
      </c>
      <c r="B496" t="s">
        <v>64</v>
      </c>
      <c r="C496" t="s">
        <v>45</v>
      </c>
      <c r="D496" t="s">
        <v>92</v>
      </c>
      <c r="E496" t="s">
        <v>93</v>
      </c>
      <c r="F496" t="s">
        <v>94</v>
      </c>
      <c r="G496" t="s">
        <v>826</v>
      </c>
      <c r="H496">
        <v>49</v>
      </c>
      <c r="I496" t="s">
        <v>827</v>
      </c>
      <c r="J496" t="s">
        <v>828</v>
      </c>
      <c r="K496" t="s">
        <v>256</v>
      </c>
      <c r="L496" t="s">
        <v>257</v>
      </c>
      <c r="M496">
        <v>98663</v>
      </c>
      <c r="N496" t="s">
        <v>42</v>
      </c>
      <c r="O496" s="2">
        <v>2573</v>
      </c>
    </row>
    <row r="497" spans="1:15" x14ac:dyDescent="0.3">
      <c r="A497" t="s">
        <v>33</v>
      </c>
      <c r="B497" t="s">
        <v>64</v>
      </c>
      <c r="C497" t="s">
        <v>45</v>
      </c>
      <c r="D497" t="s">
        <v>92</v>
      </c>
      <c r="E497" t="s">
        <v>93</v>
      </c>
      <c r="F497" t="s">
        <v>94</v>
      </c>
      <c r="G497" t="s">
        <v>844</v>
      </c>
      <c r="H497">
        <v>38</v>
      </c>
      <c r="I497" t="s">
        <v>845</v>
      </c>
      <c r="J497" t="s">
        <v>846</v>
      </c>
      <c r="K497" t="s">
        <v>140</v>
      </c>
      <c r="L497" t="s">
        <v>141</v>
      </c>
      <c r="M497">
        <v>98204</v>
      </c>
      <c r="N497" t="s">
        <v>42</v>
      </c>
      <c r="O497" s="2">
        <v>4977</v>
      </c>
    </row>
    <row r="498" spans="1:15" x14ac:dyDescent="0.3">
      <c r="A498" t="s">
        <v>33</v>
      </c>
      <c r="B498" t="s">
        <v>64</v>
      </c>
      <c r="C498" t="s">
        <v>45</v>
      </c>
      <c r="D498" t="s">
        <v>92</v>
      </c>
      <c r="E498" t="s">
        <v>93</v>
      </c>
      <c r="F498" t="s">
        <v>94</v>
      </c>
      <c r="G498" t="s">
        <v>886</v>
      </c>
      <c r="H498">
        <v>20</v>
      </c>
      <c r="I498" t="s">
        <v>887</v>
      </c>
      <c r="J498" t="s">
        <v>888</v>
      </c>
      <c r="K498" t="s">
        <v>237</v>
      </c>
      <c r="L498" t="s">
        <v>234</v>
      </c>
      <c r="M498">
        <v>98532</v>
      </c>
      <c r="N498" t="s">
        <v>42</v>
      </c>
      <c r="O498" s="2">
        <v>1767</v>
      </c>
    </row>
    <row r="499" spans="1:15" x14ac:dyDescent="0.3">
      <c r="A499" t="s">
        <v>33</v>
      </c>
      <c r="B499" t="s">
        <v>64</v>
      </c>
      <c r="C499" t="s">
        <v>45</v>
      </c>
      <c r="D499" t="s">
        <v>92</v>
      </c>
      <c r="E499" t="s">
        <v>93</v>
      </c>
      <c r="F499" t="s">
        <v>94</v>
      </c>
      <c r="G499" t="s">
        <v>889</v>
      </c>
      <c r="H499">
        <v>20</v>
      </c>
      <c r="I499" t="s">
        <v>890</v>
      </c>
      <c r="J499" t="s">
        <v>891</v>
      </c>
      <c r="K499" t="s">
        <v>233</v>
      </c>
      <c r="L499" t="s">
        <v>234</v>
      </c>
      <c r="M499">
        <v>98356</v>
      </c>
      <c r="N499" t="s">
        <v>42</v>
      </c>
      <c r="O499" s="2">
        <v>1170</v>
      </c>
    </row>
    <row r="500" spans="1:15" x14ac:dyDescent="0.3">
      <c r="A500" t="s">
        <v>33</v>
      </c>
      <c r="B500" t="s">
        <v>64</v>
      </c>
      <c r="C500" t="s">
        <v>45</v>
      </c>
      <c r="D500" t="s">
        <v>92</v>
      </c>
      <c r="E500" t="s">
        <v>93</v>
      </c>
      <c r="F500" t="s">
        <v>94</v>
      </c>
      <c r="G500" t="s">
        <v>892</v>
      </c>
      <c r="H500">
        <v>29</v>
      </c>
      <c r="I500" t="s">
        <v>893</v>
      </c>
      <c r="J500" t="s">
        <v>894</v>
      </c>
      <c r="K500" t="s">
        <v>808</v>
      </c>
      <c r="L500" t="s">
        <v>73</v>
      </c>
      <c r="M500">
        <v>98499</v>
      </c>
      <c r="N500" t="s">
        <v>42</v>
      </c>
      <c r="O500" s="2">
        <v>6357</v>
      </c>
    </row>
    <row r="501" spans="1:15" x14ac:dyDescent="0.3">
      <c r="A501" t="s">
        <v>33</v>
      </c>
      <c r="B501" t="s">
        <v>64</v>
      </c>
      <c r="C501" t="s">
        <v>45</v>
      </c>
      <c r="D501" t="s">
        <v>92</v>
      </c>
      <c r="E501" t="s">
        <v>93</v>
      </c>
      <c r="F501" t="s">
        <v>94</v>
      </c>
      <c r="G501" t="s">
        <v>921</v>
      </c>
      <c r="H501">
        <v>24</v>
      </c>
      <c r="I501" t="s">
        <v>922</v>
      </c>
      <c r="J501" t="s">
        <v>923</v>
      </c>
      <c r="K501" t="s">
        <v>129</v>
      </c>
      <c r="L501" t="s">
        <v>130</v>
      </c>
      <c r="M501">
        <v>98363</v>
      </c>
      <c r="N501" t="s">
        <v>42</v>
      </c>
      <c r="O501" s="2">
        <v>1107</v>
      </c>
    </row>
    <row r="502" spans="1:15" x14ac:dyDescent="0.3">
      <c r="A502" t="s">
        <v>33</v>
      </c>
      <c r="B502" t="s">
        <v>64</v>
      </c>
      <c r="C502" t="s">
        <v>45</v>
      </c>
      <c r="D502" t="s">
        <v>92</v>
      </c>
      <c r="E502" t="s">
        <v>93</v>
      </c>
      <c r="F502" t="s">
        <v>94</v>
      </c>
      <c r="G502" t="s">
        <v>961</v>
      </c>
      <c r="H502">
        <v>19</v>
      </c>
      <c r="I502" t="s">
        <v>393</v>
      </c>
      <c r="J502" t="s">
        <v>962</v>
      </c>
      <c r="K502" t="s">
        <v>261</v>
      </c>
      <c r="L502" t="s">
        <v>110</v>
      </c>
      <c r="M502">
        <v>98626</v>
      </c>
      <c r="N502" t="s">
        <v>42</v>
      </c>
      <c r="O502" s="2">
        <v>2293</v>
      </c>
    </row>
    <row r="503" spans="1:15" x14ac:dyDescent="0.3">
      <c r="A503" t="s">
        <v>33</v>
      </c>
      <c r="B503" t="s">
        <v>64</v>
      </c>
      <c r="C503" t="s">
        <v>45</v>
      </c>
      <c r="D503" t="s">
        <v>92</v>
      </c>
      <c r="E503" t="s">
        <v>93</v>
      </c>
      <c r="F503" t="s">
        <v>94</v>
      </c>
      <c r="G503" t="s">
        <v>991</v>
      </c>
      <c r="H503">
        <v>38</v>
      </c>
      <c r="I503" t="s">
        <v>992</v>
      </c>
      <c r="J503" t="s">
        <v>993</v>
      </c>
      <c r="K503" t="s">
        <v>140</v>
      </c>
      <c r="L503" t="s">
        <v>141</v>
      </c>
      <c r="M503">
        <v>98204</v>
      </c>
      <c r="N503" t="s">
        <v>42</v>
      </c>
      <c r="O503" s="2">
        <v>4621</v>
      </c>
    </row>
    <row r="504" spans="1:15" x14ac:dyDescent="0.3">
      <c r="A504" t="s">
        <v>33</v>
      </c>
      <c r="B504" t="s">
        <v>64</v>
      </c>
      <c r="C504" t="s">
        <v>45</v>
      </c>
      <c r="D504" t="s">
        <v>92</v>
      </c>
      <c r="E504" t="s">
        <v>93</v>
      </c>
      <c r="F504" t="s">
        <v>94</v>
      </c>
      <c r="G504" t="s">
        <v>999</v>
      </c>
      <c r="H504">
        <v>16</v>
      </c>
      <c r="I504" t="s">
        <v>1000</v>
      </c>
      <c r="J504" t="s">
        <v>1001</v>
      </c>
      <c r="K504" t="s">
        <v>441</v>
      </c>
      <c r="L504" t="s">
        <v>442</v>
      </c>
      <c r="M504">
        <v>99301</v>
      </c>
      <c r="N504" t="s">
        <v>42</v>
      </c>
      <c r="O504" s="2">
        <v>3493</v>
      </c>
    </row>
    <row r="505" spans="1:15" x14ac:dyDescent="0.3">
      <c r="A505" t="s">
        <v>33</v>
      </c>
      <c r="B505" t="s">
        <v>64</v>
      </c>
      <c r="C505" t="s">
        <v>45</v>
      </c>
      <c r="D505" t="s">
        <v>92</v>
      </c>
      <c r="E505" t="s">
        <v>93</v>
      </c>
      <c r="F505" t="s">
        <v>94</v>
      </c>
      <c r="G505" t="s">
        <v>1006</v>
      </c>
      <c r="H505">
        <v>43</v>
      </c>
      <c r="I505" t="s">
        <v>1007</v>
      </c>
      <c r="J505" t="s">
        <v>1008</v>
      </c>
      <c r="K505" t="s">
        <v>226</v>
      </c>
      <c r="L505" t="s">
        <v>59</v>
      </c>
      <c r="M505">
        <v>98105</v>
      </c>
      <c r="N505" t="s">
        <v>42</v>
      </c>
      <c r="O505" s="2">
        <v>8662</v>
      </c>
    </row>
    <row r="506" spans="1:15" x14ac:dyDescent="0.3">
      <c r="A506" t="s">
        <v>33</v>
      </c>
      <c r="B506" t="s">
        <v>64</v>
      </c>
      <c r="C506" t="s">
        <v>45</v>
      </c>
      <c r="D506" t="s">
        <v>92</v>
      </c>
      <c r="E506" t="s">
        <v>93</v>
      </c>
      <c r="F506" t="s">
        <v>94</v>
      </c>
      <c r="G506" t="s">
        <v>1049</v>
      </c>
      <c r="H506">
        <v>15</v>
      </c>
      <c r="I506" t="s">
        <v>269</v>
      </c>
      <c r="J506" t="s">
        <v>1050</v>
      </c>
      <c r="K506" t="s">
        <v>271</v>
      </c>
      <c r="L506" t="s">
        <v>41</v>
      </c>
      <c r="M506">
        <v>98903</v>
      </c>
      <c r="N506" t="s">
        <v>42</v>
      </c>
      <c r="O506" s="2">
        <v>3986</v>
      </c>
    </row>
    <row r="507" spans="1:15" x14ac:dyDescent="0.3">
      <c r="A507" t="s">
        <v>33</v>
      </c>
      <c r="B507" t="s">
        <v>64</v>
      </c>
      <c r="C507" t="s">
        <v>45</v>
      </c>
      <c r="D507" t="s">
        <v>92</v>
      </c>
      <c r="E507" t="s">
        <v>93</v>
      </c>
      <c r="F507" t="s">
        <v>94</v>
      </c>
      <c r="G507" t="s">
        <v>1082</v>
      </c>
      <c r="H507">
        <v>49</v>
      </c>
      <c r="I507" t="s">
        <v>827</v>
      </c>
      <c r="J507" t="s">
        <v>1083</v>
      </c>
      <c r="K507" t="s">
        <v>256</v>
      </c>
      <c r="L507" t="s">
        <v>257</v>
      </c>
      <c r="M507">
        <v>98663</v>
      </c>
      <c r="N507" t="s">
        <v>42</v>
      </c>
      <c r="O507" s="2">
        <v>13292</v>
      </c>
    </row>
    <row r="508" spans="1:15" x14ac:dyDescent="0.3">
      <c r="A508" t="s">
        <v>33</v>
      </c>
      <c r="B508" t="s">
        <v>64</v>
      </c>
      <c r="C508" t="s">
        <v>45</v>
      </c>
      <c r="D508" t="s">
        <v>92</v>
      </c>
      <c r="E508" t="s">
        <v>93</v>
      </c>
      <c r="F508" t="s">
        <v>94</v>
      </c>
      <c r="G508" t="s">
        <v>1142</v>
      </c>
      <c r="H508">
        <v>22</v>
      </c>
      <c r="I508" t="s">
        <v>1143</v>
      </c>
      <c r="J508" t="s">
        <v>1144</v>
      </c>
      <c r="K508" t="s">
        <v>155</v>
      </c>
      <c r="L508" t="s">
        <v>52</v>
      </c>
      <c r="M508">
        <v>98512</v>
      </c>
      <c r="N508" t="s">
        <v>42</v>
      </c>
      <c r="O508" s="2">
        <v>61837</v>
      </c>
    </row>
    <row r="509" spans="1:15" x14ac:dyDescent="0.3">
      <c r="A509" t="s">
        <v>33</v>
      </c>
      <c r="B509" t="s">
        <v>64</v>
      </c>
      <c r="C509" t="s">
        <v>45</v>
      </c>
      <c r="D509" t="s">
        <v>92</v>
      </c>
      <c r="E509" t="s">
        <v>93</v>
      </c>
      <c r="F509" t="s">
        <v>94</v>
      </c>
      <c r="G509" t="s">
        <v>1153</v>
      </c>
      <c r="H509">
        <v>11</v>
      </c>
      <c r="I509" t="s">
        <v>481</v>
      </c>
      <c r="J509" t="s">
        <v>1154</v>
      </c>
      <c r="K509" t="s">
        <v>226</v>
      </c>
      <c r="L509" t="s">
        <v>59</v>
      </c>
      <c r="M509">
        <v>98108</v>
      </c>
      <c r="N509" t="s">
        <v>42</v>
      </c>
      <c r="O509" s="2">
        <v>18039</v>
      </c>
    </row>
    <row r="510" spans="1:15" x14ac:dyDescent="0.3">
      <c r="A510" t="s">
        <v>33</v>
      </c>
      <c r="B510" t="s">
        <v>64</v>
      </c>
      <c r="C510" t="s">
        <v>45</v>
      </c>
      <c r="D510" t="s">
        <v>92</v>
      </c>
      <c r="E510" t="s">
        <v>93</v>
      </c>
      <c r="F510" t="s">
        <v>94</v>
      </c>
      <c r="G510" t="s">
        <v>1177</v>
      </c>
      <c r="H510">
        <v>15</v>
      </c>
      <c r="I510" t="s">
        <v>269</v>
      </c>
      <c r="J510" t="s">
        <v>1178</v>
      </c>
      <c r="K510" t="s">
        <v>271</v>
      </c>
      <c r="L510" t="s">
        <v>41</v>
      </c>
      <c r="M510">
        <v>98903</v>
      </c>
      <c r="N510" t="s">
        <v>42</v>
      </c>
      <c r="O510" s="2">
        <v>26247</v>
      </c>
    </row>
    <row r="511" spans="1:15" x14ac:dyDescent="0.3">
      <c r="A511" t="s">
        <v>33</v>
      </c>
      <c r="B511" t="s">
        <v>64</v>
      </c>
      <c r="C511" t="s">
        <v>45</v>
      </c>
      <c r="D511" t="s">
        <v>92</v>
      </c>
      <c r="E511" t="s">
        <v>93</v>
      </c>
      <c r="F511" t="s">
        <v>94</v>
      </c>
      <c r="G511" t="s">
        <v>1179</v>
      </c>
      <c r="H511">
        <v>13</v>
      </c>
      <c r="I511" t="s">
        <v>562</v>
      </c>
      <c r="J511" t="s">
        <v>1180</v>
      </c>
      <c r="K511" t="s">
        <v>564</v>
      </c>
      <c r="L511" t="s">
        <v>565</v>
      </c>
      <c r="M511">
        <v>98922</v>
      </c>
      <c r="N511" t="s">
        <v>42</v>
      </c>
      <c r="O511">
        <v>667</v>
      </c>
    </row>
    <row r="512" spans="1:15" x14ac:dyDescent="0.3">
      <c r="A512" t="s">
        <v>33</v>
      </c>
      <c r="B512" t="s">
        <v>64</v>
      </c>
      <c r="C512" t="s">
        <v>45</v>
      </c>
      <c r="D512" t="s">
        <v>92</v>
      </c>
      <c r="E512" t="s">
        <v>93</v>
      </c>
      <c r="F512" t="s">
        <v>94</v>
      </c>
      <c r="G512" t="s">
        <v>1223</v>
      </c>
      <c r="H512">
        <v>12</v>
      </c>
      <c r="I512" t="s">
        <v>1224</v>
      </c>
      <c r="J512" t="s">
        <v>1225</v>
      </c>
      <c r="K512" t="s">
        <v>1226</v>
      </c>
      <c r="L512" t="s">
        <v>241</v>
      </c>
      <c r="M512">
        <v>99123</v>
      </c>
      <c r="N512" t="s">
        <v>42</v>
      </c>
      <c r="O512" s="2">
        <v>1656</v>
      </c>
    </row>
    <row r="513" spans="1:15" x14ac:dyDescent="0.3">
      <c r="A513" t="s">
        <v>33</v>
      </c>
      <c r="B513" t="s">
        <v>64</v>
      </c>
      <c r="C513" t="s">
        <v>45</v>
      </c>
      <c r="D513" t="s">
        <v>92</v>
      </c>
      <c r="E513" t="s">
        <v>93</v>
      </c>
      <c r="F513" t="s">
        <v>94</v>
      </c>
      <c r="G513" t="s">
        <v>1238</v>
      </c>
      <c r="H513">
        <v>11</v>
      </c>
      <c r="I513" t="s">
        <v>1239</v>
      </c>
      <c r="J513" t="s">
        <v>1240</v>
      </c>
      <c r="K513" t="s">
        <v>226</v>
      </c>
      <c r="L513" t="s">
        <v>59</v>
      </c>
      <c r="M513">
        <v>98134</v>
      </c>
      <c r="N513" t="s">
        <v>42</v>
      </c>
      <c r="O513" s="2">
        <v>3421</v>
      </c>
    </row>
    <row r="514" spans="1:15" x14ac:dyDescent="0.3">
      <c r="A514" t="s">
        <v>33</v>
      </c>
      <c r="B514" t="s">
        <v>64</v>
      </c>
      <c r="C514" t="s">
        <v>45</v>
      </c>
      <c r="D514" t="s">
        <v>92</v>
      </c>
      <c r="E514" t="s">
        <v>93</v>
      </c>
      <c r="F514" t="s">
        <v>94</v>
      </c>
      <c r="G514" t="s">
        <v>1241</v>
      </c>
      <c r="H514">
        <v>15</v>
      </c>
      <c r="I514" t="s">
        <v>269</v>
      </c>
      <c r="J514" t="s">
        <v>1242</v>
      </c>
      <c r="K514" t="s">
        <v>271</v>
      </c>
      <c r="L514" t="s">
        <v>41</v>
      </c>
      <c r="M514">
        <v>98903</v>
      </c>
      <c r="N514" t="s">
        <v>42</v>
      </c>
      <c r="O514" s="2">
        <v>5457</v>
      </c>
    </row>
    <row r="515" spans="1:15" x14ac:dyDescent="0.3">
      <c r="A515" t="s">
        <v>33</v>
      </c>
      <c r="B515" t="s">
        <v>64</v>
      </c>
      <c r="C515" t="s">
        <v>45</v>
      </c>
      <c r="D515" t="s">
        <v>92</v>
      </c>
      <c r="E515" t="s">
        <v>93</v>
      </c>
      <c r="F515" t="s">
        <v>94</v>
      </c>
      <c r="G515" t="s">
        <v>1254</v>
      </c>
      <c r="H515">
        <v>15</v>
      </c>
      <c r="I515" t="s">
        <v>269</v>
      </c>
      <c r="J515" t="s">
        <v>1255</v>
      </c>
      <c r="K515" t="s">
        <v>271</v>
      </c>
      <c r="L515" t="s">
        <v>41</v>
      </c>
      <c r="M515">
        <v>98903</v>
      </c>
      <c r="N515" t="s">
        <v>42</v>
      </c>
      <c r="O515" s="2">
        <v>2480</v>
      </c>
    </row>
    <row r="516" spans="1:15" x14ac:dyDescent="0.3">
      <c r="A516" t="s">
        <v>33</v>
      </c>
      <c r="B516" t="s">
        <v>64</v>
      </c>
      <c r="C516" t="s">
        <v>45</v>
      </c>
      <c r="D516" t="s">
        <v>92</v>
      </c>
      <c r="E516" t="s">
        <v>93</v>
      </c>
      <c r="F516" t="s">
        <v>94</v>
      </c>
      <c r="G516" t="s">
        <v>1256</v>
      </c>
      <c r="H516">
        <v>3</v>
      </c>
      <c r="I516" t="s">
        <v>1257</v>
      </c>
      <c r="J516" t="s">
        <v>1258</v>
      </c>
      <c r="K516" t="s">
        <v>98</v>
      </c>
      <c r="L516" t="s">
        <v>98</v>
      </c>
      <c r="M516">
        <v>99207</v>
      </c>
      <c r="N516" t="s">
        <v>42</v>
      </c>
      <c r="O516" s="2">
        <v>3869</v>
      </c>
    </row>
    <row r="517" spans="1:15" x14ac:dyDescent="0.3">
      <c r="A517" t="s">
        <v>33</v>
      </c>
      <c r="B517" t="s">
        <v>64</v>
      </c>
      <c r="C517" t="s">
        <v>45</v>
      </c>
      <c r="D517" t="s">
        <v>92</v>
      </c>
      <c r="E517" t="s">
        <v>93</v>
      </c>
      <c r="F517" t="s">
        <v>94</v>
      </c>
      <c r="G517" t="s">
        <v>1295</v>
      </c>
      <c r="H517">
        <v>20</v>
      </c>
      <c r="I517" t="s">
        <v>887</v>
      </c>
      <c r="J517" t="s">
        <v>1296</v>
      </c>
      <c r="K517" t="s">
        <v>237</v>
      </c>
      <c r="L517" t="s">
        <v>234</v>
      </c>
      <c r="M517">
        <v>98532</v>
      </c>
      <c r="N517" t="s">
        <v>42</v>
      </c>
      <c r="O517" s="2">
        <v>8598</v>
      </c>
    </row>
    <row r="518" spans="1:15" x14ac:dyDescent="0.3">
      <c r="A518" t="s">
        <v>33</v>
      </c>
      <c r="B518" t="s">
        <v>64</v>
      </c>
      <c r="C518" t="s">
        <v>45</v>
      </c>
      <c r="D518" t="s">
        <v>92</v>
      </c>
      <c r="E518" t="s">
        <v>93</v>
      </c>
      <c r="F518" t="s">
        <v>94</v>
      </c>
      <c r="G518" t="s">
        <v>1299</v>
      </c>
      <c r="H518">
        <v>43</v>
      </c>
      <c r="I518" t="s">
        <v>1300</v>
      </c>
      <c r="J518" t="s">
        <v>1301</v>
      </c>
      <c r="K518" t="s">
        <v>226</v>
      </c>
      <c r="L518" t="s">
        <v>59</v>
      </c>
      <c r="M518">
        <v>98102</v>
      </c>
      <c r="N518" t="s">
        <v>42</v>
      </c>
      <c r="O518">
        <v>100</v>
      </c>
    </row>
    <row r="519" spans="1:15" x14ac:dyDescent="0.3">
      <c r="A519" t="s">
        <v>33</v>
      </c>
      <c r="B519" t="s">
        <v>64</v>
      </c>
      <c r="C519" t="s">
        <v>45</v>
      </c>
      <c r="D519" t="s">
        <v>92</v>
      </c>
      <c r="E519" t="s">
        <v>93</v>
      </c>
      <c r="F519" t="s">
        <v>94</v>
      </c>
      <c r="G519" t="s">
        <v>1351</v>
      </c>
      <c r="H519">
        <v>11</v>
      </c>
      <c r="I519" t="s">
        <v>481</v>
      </c>
      <c r="J519" t="s">
        <v>1352</v>
      </c>
      <c r="K519" t="s">
        <v>226</v>
      </c>
      <c r="L519" t="s">
        <v>59</v>
      </c>
      <c r="M519">
        <v>98108</v>
      </c>
      <c r="N519" t="s">
        <v>42</v>
      </c>
      <c r="O519" s="2">
        <v>22853</v>
      </c>
    </row>
    <row r="520" spans="1:15" x14ac:dyDescent="0.3">
      <c r="A520" t="s">
        <v>33</v>
      </c>
      <c r="B520" t="s">
        <v>64</v>
      </c>
      <c r="C520" t="s">
        <v>45</v>
      </c>
      <c r="D520" t="s">
        <v>92</v>
      </c>
      <c r="E520" t="s">
        <v>93</v>
      </c>
      <c r="F520" t="s">
        <v>94</v>
      </c>
      <c r="G520" t="s">
        <v>1357</v>
      </c>
      <c r="H520">
        <v>15</v>
      </c>
      <c r="I520" t="s">
        <v>269</v>
      </c>
      <c r="J520" t="s">
        <v>1358</v>
      </c>
      <c r="K520" t="s">
        <v>271</v>
      </c>
      <c r="L520" t="s">
        <v>41</v>
      </c>
      <c r="M520">
        <v>98903</v>
      </c>
      <c r="N520" t="s">
        <v>42</v>
      </c>
      <c r="O520" s="2">
        <v>2183</v>
      </c>
    </row>
    <row r="521" spans="1:15" x14ac:dyDescent="0.3">
      <c r="A521" t="s">
        <v>33</v>
      </c>
      <c r="B521" t="s">
        <v>64</v>
      </c>
      <c r="C521" t="s">
        <v>45</v>
      </c>
      <c r="D521" t="s">
        <v>92</v>
      </c>
      <c r="E521" t="s">
        <v>93</v>
      </c>
      <c r="F521" t="s">
        <v>94</v>
      </c>
      <c r="G521" t="s">
        <v>1365</v>
      </c>
      <c r="H521">
        <v>3</v>
      </c>
      <c r="I521" t="s">
        <v>1366</v>
      </c>
      <c r="J521" t="s">
        <v>1367</v>
      </c>
      <c r="K521" t="s">
        <v>98</v>
      </c>
      <c r="L521" t="s">
        <v>98</v>
      </c>
      <c r="M521">
        <v>99207</v>
      </c>
      <c r="N521" t="s">
        <v>42</v>
      </c>
      <c r="O521" s="2">
        <v>4897</v>
      </c>
    </row>
    <row r="522" spans="1:15" x14ac:dyDescent="0.3">
      <c r="A522" t="s">
        <v>33</v>
      </c>
      <c r="B522" t="s">
        <v>64</v>
      </c>
      <c r="C522" t="s">
        <v>45</v>
      </c>
      <c r="D522" t="s">
        <v>92</v>
      </c>
      <c r="E522" t="s">
        <v>93</v>
      </c>
      <c r="F522" t="s">
        <v>94</v>
      </c>
      <c r="G522" t="s">
        <v>1396</v>
      </c>
      <c r="H522">
        <v>42</v>
      </c>
      <c r="I522" t="s">
        <v>1397</v>
      </c>
      <c r="J522" t="s">
        <v>1398</v>
      </c>
      <c r="K522" t="s">
        <v>279</v>
      </c>
      <c r="L522" t="s">
        <v>280</v>
      </c>
      <c r="M522">
        <v>98226</v>
      </c>
      <c r="N522" t="s">
        <v>42</v>
      </c>
      <c r="O522" s="2">
        <v>9331</v>
      </c>
    </row>
    <row r="523" spans="1:15" x14ac:dyDescent="0.3">
      <c r="A523" t="s">
        <v>33</v>
      </c>
      <c r="B523" t="s">
        <v>64</v>
      </c>
      <c r="C523" t="s">
        <v>45</v>
      </c>
      <c r="D523" t="s">
        <v>92</v>
      </c>
      <c r="E523" t="s">
        <v>93</v>
      </c>
      <c r="F523" t="s">
        <v>94</v>
      </c>
      <c r="G523" t="s">
        <v>1422</v>
      </c>
      <c r="H523">
        <v>10</v>
      </c>
      <c r="I523" t="s">
        <v>1423</v>
      </c>
      <c r="J523" t="s">
        <v>1424</v>
      </c>
      <c r="K523" t="s">
        <v>412</v>
      </c>
      <c r="L523" t="s">
        <v>252</v>
      </c>
      <c r="M523">
        <v>98274</v>
      </c>
      <c r="N523" t="s">
        <v>42</v>
      </c>
      <c r="O523" s="2">
        <v>7203</v>
      </c>
    </row>
    <row r="524" spans="1:15" x14ac:dyDescent="0.3">
      <c r="A524" t="s">
        <v>33</v>
      </c>
      <c r="B524" t="s">
        <v>64</v>
      </c>
      <c r="C524" t="s">
        <v>45</v>
      </c>
      <c r="D524" t="s">
        <v>92</v>
      </c>
      <c r="E524" t="s">
        <v>93</v>
      </c>
      <c r="F524" t="s">
        <v>94</v>
      </c>
      <c r="G524" t="s">
        <v>1434</v>
      </c>
      <c r="H524">
        <v>11</v>
      </c>
      <c r="I524" t="s">
        <v>481</v>
      </c>
      <c r="J524" t="s">
        <v>1435</v>
      </c>
      <c r="K524" t="s">
        <v>226</v>
      </c>
      <c r="L524" t="s">
        <v>59</v>
      </c>
      <c r="M524">
        <v>98108</v>
      </c>
      <c r="N524" t="s">
        <v>42</v>
      </c>
      <c r="O524" s="2">
        <v>1174</v>
      </c>
    </row>
    <row r="525" spans="1:15" x14ac:dyDescent="0.3">
      <c r="A525" t="s">
        <v>33</v>
      </c>
      <c r="B525" t="s">
        <v>64</v>
      </c>
      <c r="C525" t="s">
        <v>45</v>
      </c>
      <c r="D525" t="s">
        <v>92</v>
      </c>
      <c r="E525" t="s">
        <v>93</v>
      </c>
      <c r="F525" t="s">
        <v>94</v>
      </c>
      <c r="G525" t="s">
        <v>1458</v>
      </c>
      <c r="H525">
        <v>17</v>
      </c>
      <c r="I525" t="s">
        <v>254</v>
      </c>
      <c r="J525" t="s">
        <v>1459</v>
      </c>
      <c r="K525" t="s">
        <v>256</v>
      </c>
      <c r="L525" t="s">
        <v>257</v>
      </c>
      <c r="M525">
        <v>98682</v>
      </c>
      <c r="N525" t="s">
        <v>42</v>
      </c>
      <c r="O525" s="2">
        <v>98886</v>
      </c>
    </row>
    <row r="526" spans="1:15" x14ac:dyDescent="0.3">
      <c r="A526" t="s">
        <v>33</v>
      </c>
      <c r="B526" t="s">
        <v>64</v>
      </c>
      <c r="C526" t="s">
        <v>45</v>
      </c>
      <c r="D526" t="s">
        <v>92</v>
      </c>
      <c r="E526" t="s">
        <v>93</v>
      </c>
      <c r="F526" t="s">
        <v>94</v>
      </c>
      <c r="G526" t="s">
        <v>1508</v>
      </c>
      <c r="H526">
        <v>3</v>
      </c>
      <c r="I526" t="s">
        <v>1509</v>
      </c>
      <c r="J526" t="s">
        <v>1510</v>
      </c>
      <c r="K526" t="s">
        <v>98</v>
      </c>
      <c r="L526" t="s">
        <v>98</v>
      </c>
      <c r="M526">
        <v>99207</v>
      </c>
      <c r="N526" t="s">
        <v>42</v>
      </c>
      <c r="O526" s="2">
        <v>4152</v>
      </c>
    </row>
    <row r="527" spans="1:15" x14ac:dyDescent="0.3">
      <c r="A527" t="s">
        <v>33</v>
      </c>
      <c r="B527" t="s">
        <v>64</v>
      </c>
      <c r="C527" t="s">
        <v>45</v>
      </c>
      <c r="D527" t="s">
        <v>92</v>
      </c>
      <c r="E527" t="s">
        <v>93</v>
      </c>
      <c r="F527" t="s">
        <v>94</v>
      </c>
      <c r="G527" t="s">
        <v>1543</v>
      </c>
      <c r="H527">
        <v>9</v>
      </c>
      <c r="I527" t="s">
        <v>1544</v>
      </c>
      <c r="J527" t="s">
        <v>1545</v>
      </c>
      <c r="K527" t="s">
        <v>650</v>
      </c>
      <c r="L527" t="s">
        <v>651</v>
      </c>
      <c r="M527">
        <v>99403</v>
      </c>
      <c r="N527" t="s">
        <v>42</v>
      </c>
      <c r="O527" s="2">
        <v>1574</v>
      </c>
    </row>
    <row r="528" spans="1:15" x14ac:dyDescent="0.3">
      <c r="A528" t="s">
        <v>33</v>
      </c>
      <c r="B528" t="s">
        <v>64</v>
      </c>
      <c r="C528" t="s">
        <v>45</v>
      </c>
      <c r="D528" t="s">
        <v>92</v>
      </c>
      <c r="E528" t="s">
        <v>93</v>
      </c>
      <c r="F528" t="s">
        <v>94</v>
      </c>
      <c r="G528" t="s">
        <v>1682</v>
      </c>
      <c r="H528">
        <v>13</v>
      </c>
      <c r="I528" t="s">
        <v>1683</v>
      </c>
      <c r="J528" t="s">
        <v>1684</v>
      </c>
      <c r="K528" t="s">
        <v>1685</v>
      </c>
      <c r="L528" t="s">
        <v>565</v>
      </c>
      <c r="M528">
        <v>98068</v>
      </c>
      <c r="N528" t="s">
        <v>42</v>
      </c>
      <c r="O528" s="2">
        <v>12832</v>
      </c>
    </row>
    <row r="529" spans="1:29" x14ac:dyDescent="0.3">
      <c r="A529" t="s">
        <v>33</v>
      </c>
      <c r="B529" t="s">
        <v>64</v>
      </c>
      <c r="C529" t="s">
        <v>45</v>
      </c>
      <c r="D529" t="s">
        <v>92</v>
      </c>
      <c r="E529" t="s">
        <v>93</v>
      </c>
      <c r="F529" t="s">
        <v>94</v>
      </c>
      <c r="G529" t="s">
        <v>1704</v>
      </c>
      <c r="H529">
        <v>25</v>
      </c>
      <c r="I529" t="s">
        <v>734</v>
      </c>
      <c r="J529" t="s">
        <v>1705</v>
      </c>
      <c r="K529" t="s">
        <v>72</v>
      </c>
      <c r="L529" t="s">
        <v>73</v>
      </c>
      <c r="M529">
        <v>98421</v>
      </c>
      <c r="N529" t="s">
        <v>42</v>
      </c>
      <c r="O529" s="2">
        <v>2620</v>
      </c>
    </row>
    <row r="530" spans="1:29" x14ac:dyDescent="0.3">
      <c r="A530" t="s">
        <v>33</v>
      </c>
      <c r="B530" t="s">
        <v>64</v>
      </c>
      <c r="C530" t="s">
        <v>45</v>
      </c>
      <c r="D530" t="s">
        <v>92</v>
      </c>
      <c r="E530" t="s">
        <v>93</v>
      </c>
      <c r="F530" t="s">
        <v>94</v>
      </c>
      <c r="G530" t="s">
        <v>1991</v>
      </c>
      <c r="H530">
        <v>12</v>
      </c>
      <c r="I530" t="s">
        <v>295</v>
      </c>
      <c r="J530" t="s">
        <v>1992</v>
      </c>
      <c r="K530" t="s">
        <v>158</v>
      </c>
      <c r="L530" t="s">
        <v>159</v>
      </c>
      <c r="M530">
        <v>98801</v>
      </c>
      <c r="N530" t="s">
        <v>42</v>
      </c>
      <c r="O530" s="2">
        <v>29662</v>
      </c>
    </row>
    <row r="531" spans="1:29" x14ac:dyDescent="0.3">
      <c r="A531" t="s">
        <v>43</v>
      </c>
      <c r="B531" t="s">
        <v>64</v>
      </c>
      <c r="C531" t="s">
        <v>45</v>
      </c>
      <c r="D531" t="s">
        <v>92</v>
      </c>
      <c r="E531" t="s">
        <v>93</v>
      </c>
      <c r="F531" t="s">
        <v>94</v>
      </c>
      <c r="G531" t="s">
        <v>152</v>
      </c>
      <c r="H531">
        <v>22</v>
      </c>
      <c r="I531" t="s">
        <v>153</v>
      </c>
      <c r="J531" t="s">
        <v>154</v>
      </c>
      <c r="K531" t="s">
        <v>155</v>
      </c>
      <c r="L531" t="s">
        <v>52</v>
      </c>
      <c r="M531">
        <v>98501</v>
      </c>
      <c r="N531" t="s">
        <v>42</v>
      </c>
      <c r="O531" s="2">
        <v>10726</v>
      </c>
    </row>
    <row r="532" spans="1:29" x14ac:dyDescent="0.3">
      <c r="A532" t="s">
        <v>43</v>
      </c>
      <c r="B532" t="s">
        <v>64</v>
      </c>
      <c r="C532" t="s">
        <v>45</v>
      </c>
      <c r="D532" t="s">
        <v>92</v>
      </c>
      <c r="E532" t="s">
        <v>93</v>
      </c>
      <c r="F532" t="s">
        <v>94</v>
      </c>
      <c r="G532" t="s">
        <v>545</v>
      </c>
      <c r="H532">
        <v>22</v>
      </c>
      <c r="I532" t="s">
        <v>153</v>
      </c>
      <c r="J532" t="s">
        <v>546</v>
      </c>
      <c r="K532" t="s">
        <v>155</v>
      </c>
      <c r="L532" t="s">
        <v>52</v>
      </c>
      <c r="M532">
        <v>98501</v>
      </c>
      <c r="N532" t="s">
        <v>42</v>
      </c>
      <c r="O532" s="2">
        <v>18739</v>
      </c>
    </row>
    <row r="533" spans="1:29" x14ac:dyDescent="0.3">
      <c r="A533" t="s">
        <v>43</v>
      </c>
      <c r="B533" t="s">
        <v>210</v>
      </c>
      <c r="C533" t="s">
        <v>116</v>
      </c>
      <c r="D533" t="s">
        <v>92</v>
      </c>
      <c r="E533" t="s">
        <v>93</v>
      </c>
      <c r="F533" t="s">
        <v>94</v>
      </c>
      <c r="G533" t="s">
        <v>940</v>
      </c>
      <c r="H533">
        <v>22</v>
      </c>
      <c r="I533" t="s">
        <v>941</v>
      </c>
      <c r="K533" t="s">
        <v>155</v>
      </c>
      <c r="L533" t="s">
        <v>52</v>
      </c>
      <c r="M533">
        <v>98501</v>
      </c>
      <c r="N533" t="s">
        <v>60</v>
      </c>
      <c r="O533" s="2">
        <v>90729</v>
      </c>
    </row>
    <row r="534" spans="1:29" x14ac:dyDescent="0.3">
      <c r="A534" t="s">
        <v>43</v>
      </c>
      <c r="B534" t="s">
        <v>64</v>
      </c>
      <c r="C534" t="s">
        <v>45</v>
      </c>
      <c r="D534" t="s">
        <v>92</v>
      </c>
      <c r="E534" t="s">
        <v>93</v>
      </c>
      <c r="F534" t="s">
        <v>94</v>
      </c>
      <c r="G534" t="s">
        <v>994</v>
      </c>
      <c r="H534">
        <v>22</v>
      </c>
      <c r="I534" t="s">
        <v>153</v>
      </c>
      <c r="J534" t="s">
        <v>995</v>
      </c>
      <c r="K534" t="s">
        <v>155</v>
      </c>
      <c r="L534" t="s">
        <v>52</v>
      </c>
      <c r="M534">
        <v>98501</v>
      </c>
      <c r="N534" t="s">
        <v>42</v>
      </c>
      <c r="O534" s="2">
        <v>3539</v>
      </c>
    </row>
    <row r="535" spans="1:29" x14ac:dyDescent="0.3">
      <c r="A535" t="s">
        <v>43</v>
      </c>
      <c r="B535" t="s">
        <v>64</v>
      </c>
      <c r="C535" t="s">
        <v>45</v>
      </c>
      <c r="D535" t="s">
        <v>92</v>
      </c>
      <c r="E535" t="s">
        <v>93</v>
      </c>
      <c r="F535" t="s">
        <v>94</v>
      </c>
      <c r="G535" t="s">
        <v>1002</v>
      </c>
      <c r="H535">
        <v>22</v>
      </c>
      <c r="I535" t="s">
        <v>153</v>
      </c>
      <c r="J535" t="s">
        <v>1003</v>
      </c>
      <c r="K535" t="s">
        <v>155</v>
      </c>
      <c r="L535" t="s">
        <v>52</v>
      </c>
      <c r="M535">
        <v>98501</v>
      </c>
      <c r="N535" t="s">
        <v>42</v>
      </c>
      <c r="O535" s="2">
        <v>13263</v>
      </c>
    </row>
    <row r="536" spans="1:29" x14ac:dyDescent="0.3">
      <c r="A536" t="s">
        <v>43</v>
      </c>
      <c r="B536" t="s">
        <v>64</v>
      </c>
      <c r="C536" t="s">
        <v>45</v>
      </c>
      <c r="D536" t="s">
        <v>92</v>
      </c>
      <c r="E536" t="s">
        <v>93</v>
      </c>
      <c r="F536" t="s">
        <v>94</v>
      </c>
      <c r="G536" t="s">
        <v>1548</v>
      </c>
      <c r="H536">
        <v>37</v>
      </c>
      <c r="I536" t="s">
        <v>1549</v>
      </c>
      <c r="J536" t="s">
        <v>1550</v>
      </c>
      <c r="K536" t="s">
        <v>226</v>
      </c>
      <c r="L536" t="s">
        <v>59</v>
      </c>
      <c r="M536">
        <v>98104</v>
      </c>
      <c r="N536" t="s">
        <v>60</v>
      </c>
      <c r="O536" s="2">
        <v>11685</v>
      </c>
    </row>
    <row r="537" spans="1:29" x14ac:dyDescent="0.3">
      <c r="A537" t="s">
        <v>43</v>
      </c>
      <c r="B537" t="s">
        <v>64</v>
      </c>
      <c r="C537" t="s">
        <v>45</v>
      </c>
      <c r="D537" t="s">
        <v>92</v>
      </c>
      <c r="E537" t="s">
        <v>93</v>
      </c>
      <c r="F537" t="s">
        <v>94</v>
      </c>
      <c r="G537" t="s">
        <v>1548</v>
      </c>
      <c r="H537">
        <v>37</v>
      </c>
      <c r="I537" t="s">
        <v>1549</v>
      </c>
      <c r="J537" t="s">
        <v>1550</v>
      </c>
      <c r="K537" t="s">
        <v>226</v>
      </c>
      <c r="L537" t="s">
        <v>59</v>
      </c>
      <c r="M537">
        <v>98104</v>
      </c>
      <c r="N537" t="s">
        <v>60</v>
      </c>
      <c r="O537" s="2">
        <v>7216</v>
      </c>
    </row>
    <row r="538" spans="1:29" x14ac:dyDescent="0.3">
      <c r="A538" t="s">
        <v>43</v>
      </c>
      <c r="B538" t="s">
        <v>64</v>
      </c>
      <c r="C538" t="s">
        <v>45</v>
      </c>
      <c r="D538" t="s">
        <v>92</v>
      </c>
      <c r="E538" t="s">
        <v>93</v>
      </c>
      <c r="F538" t="s">
        <v>94</v>
      </c>
      <c r="G538" t="s">
        <v>1548</v>
      </c>
      <c r="H538">
        <v>37</v>
      </c>
      <c r="I538" t="s">
        <v>1549</v>
      </c>
      <c r="J538" t="s">
        <v>1550</v>
      </c>
      <c r="K538" t="s">
        <v>226</v>
      </c>
      <c r="L538" t="s">
        <v>59</v>
      </c>
      <c r="M538">
        <v>98104</v>
      </c>
      <c r="N538" t="s">
        <v>60</v>
      </c>
      <c r="O538" s="2">
        <v>4390</v>
      </c>
    </row>
    <row r="539" spans="1:29" ht="86.4" x14ac:dyDescent="0.3">
      <c r="A539" t="s">
        <v>400</v>
      </c>
      <c r="B539" t="s">
        <v>210</v>
      </c>
      <c r="C539" t="s">
        <v>116</v>
      </c>
      <c r="D539" t="s">
        <v>92</v>
      </c>
      <c r="E539" t="s">
        <v>93</v>
      </c>
      <c r="F539" t="s">
        <v>94</v>
      </c>
      <c r="G539" t="s">
        <v>1340</v>
      </c>
      <c r="H539">
        <v>22</v>
      </c>
      <c r="I539" t="s">
        <v>1341</v>
      </c>
      <c r="J539" t="s">
        <v>883</v>
      </c>
      <c r="K539" t="s">
        <v>51</v>
      </c>
      <c r="L539" t="s">
        <v>52</v>
      </c>
      <c r="M539">
        <v>98501</v>
      </c>
      <c r="N539" t="s">
        <v>42</v>
      </c>
      <c r="O539" s="2">
        <v>182993</v>
      </c>
      <c r="P539" s="3" t="s">
        <v>1342</v>
      </c>
      <c r="Q539" t="s">
        <v>402</v>
      </c>
      <c r="R539" t="s">
        <v>143</v>
      </c>
      <c r="S539" t="s">
        <v>210</v>
      </c>
      <c r="T539" s="1">
        <v>45839</v>
      </c>
      <c r="U539" t="s">
        <v>51</v>
      </c>
      <c r="V539" s="7">
        <v>182993</v>
      </c>
      <c r="W539">
        <v>0</v>
      </c>
      <c r="X539" s="6">
        <v>5652082</v>
      </c>
      <c r="Y539" s="6">
        <v>5818041</v>
      </c>
      <c r="Z539" s="6">
        <v>5880917</v>
      </c>
      <c r="AA539" s="6">
        <v>165959</v>
      </c>
      <c r="AB539" s="6">
        <v>228835</v>
      </c>
      <c r="AC539" s="6">
        <v>0</v>
      </c>
    </row>
    <row r="540" spans="1:29" ht="57.6" x14ac:dyDescent="0.3">
      <c r="A540" t="s">
        <v>400</v>
      </c>
      <c r="B540" t="s">
        <v>64</v>
      </c>
      <c r="C540" t="s">
        <v>45</v>
      </c>
      <c r="D540" t="s">
        <v>92</v>
      </c>
      <c r="E540" t="s">
        <v>93</v>
      </c>
      <c r="F540" t="s">
        <v>94</v>
      </c>
      <c r="G540" t="s">
        <v>1519</v>
      </c>
      <c r="H540">
        <v>36</v>
      </c>
      <c r="I540" t="s">
        <v>1520</v>
      </c>
      <c r="J540" t="s">
        <v>1521</v>
      </c>
      <c r="K540" t="s">
        <v>226</v>
      </c>
      <c r="L540" t="s">
        <v>59</v>
      </c>
      <c r="M540">
        <v>98121</v>
      </c>
      <c r="N540" t="s">
        <v>60</v>
      </c>
      <c r="O540" s="2">
        <v>85438</v>
      </c>
      <c r="P540" s="3" t="s">
        <v>1522</v>
      </c>
      <c r="Q540" t="s">
        <v>402</v>
      </c>
      <c r="R540" t="s">
        <v>209</v>
      </c>
      <c r="S540" t="s">
        <v>64</v>
      </c>
      <c r="T540" s="1">
        <v>44501</v>
      </c>
      <c r="U540" t="s">
        <v>226</v>
      </c>
      <c r="V540" s="7">
        <v>87665</v>
      </c>
      <c r="W540" s="2">
        <v>-21064</v>
      </c>
      <c r="X540" s="6">
        <v>3662366</v>
      </c>
      <c r="Y540" s="6">
        <v>3316712</v>
      </c>
      <c r="Z540" s="6">
        <v>3068275</v>
      </c>
      <c r="AA540" s="6">
        <v>-345654</v>
      </c>
      <c r="AB540" s="6">
        <v>-594091</v>
      </c>
      <c r="AC540" s="6">
        <v>415833</v>
      </c>
    </row>
    <row r="541" spans="1:29" ht="43.2" x14ac:dyDescent="0.3">
      <c r="A541" t="s">
        <v>400</v>
      </c>
      <c r="B541" t="s">
        <v>64</v>
      </c>
      <c r="C541" t="s">
        <v>45</v>
      </c>
      <c r="D541" t="s">
        <v>92</v>
      </c>
      <c r="E541" t="s">
        <v>93</v>
      </c>
      <c r="F541" t="s">
        <v>94</v>
      </c>
      <c r="H541">
        <v>22</v>
      </c>
      <c r="I541" t="s">
        <v>2128</v>
      </c>
      <c r="K541" t="s">
        <v>344</v>
      </c>
      <c r="L541" t="s">
        <v>52</v>
      </c>
      <c r="M541">
        <v>98516</v>
      </c>
      <c r="N541" t="s">
        <v>42</v>
      </c>
      <c r="O541" s="2">
        <v>44794</v>
      </c>
      <c r="P541" s="3" t="s">
        <v>2129</v>
      </c>
      <c r="Q541" t="s">
        <v>402</v>
      </c>
      <c r="R541" t="s">
        <v>209</v>
      </c>
      <c r="S541" t="s">
        <v>64</v>
      </c>
      <c r="T541" s="1">
        <v>44378</v>
      </c>
      <c r="U541" t="s">
        <v>344</v>
      </c>
      <c r="V541" s="7">
        <v>44794</v>
      </c>
      <c r="W541" s="2">
        <v>-1473</v>
      </c>
      <c r="X541" s="6">
        <v>161934</v>
      </c>
      <c r="Y541" s="6">
        <v>223970</v>
      </c>
      <c r="Z541" s="6">
        <v>223970</v>
      </c>
      <c r="AA541" s="6">
        <v>62036</v>
      </c>
      <c r="AB541" s="6">
        <v>62036</v>
      </c>
      <c r="AC541" s="6">
        <v>52000000</v>
      </c>
    </row>
    <row r="542" spans="1:29" x14ac:dyDescent="0.3">
      <c r="A542" t="s">
        <v>80</v>
      </c>
      <c r="B542" t="s">
        <v>44</v>
      </c>
      <c r="C542" t="s">
        <v>45</v>
      </c>
      <c r="D542" t="s">
        <v>92</v>
      </c>
      <c r="E542" t="s">
        <v>93</v>
      </c>
      <c r="F542" t="s">
        <v>94</v>
      </c>
      <c r="G542" t="s">
        <v>755</v>
      </c>
      <c r="H542">
        <v>42</v>
      </c>
      <c r="I542" t="s">
        <v>756</v>
      </c>
      <c r="J542" t="s">
        <v>757</v>
      </c>
      <c r="K542" t="s">
        <v>279</v>
      </c>
      <c r="L542" t="s">
        <v>280</v>
      </c>
      <c r="M542">
        <v>98226</v>
      </c>
      <c r="N542" t="s">
        <v>60</v>
      </c>
      <c r="O542" s="2">
        <v>10096</v>
      </c>
    </row>
    <row r="543" spans="1:29" x14ac:dyDescent="0.3">
      <c r="A543" t="s">
        <v>80</v>
      </c>
      <c r="B543" t="s">
        <v>76</v>
      </c>
      <c r="C543" t="s">
        <v>77</v>
      </c>
      <c r="D543" t="s">
        <v>92</v>
      </c>
      <c r="E543" t="s">
        <v>93</v>
      </c>
      <c r="F543" t="s">
        <v>94</v>
      </c>
      <c r="G543" t="s">
        <v>770</v>
      </c>
      <c r="H543">
        <v>35</v>
      </c>
      <c r="I543" t="s">
        <v>771</v>
      </c>
      <c r="J543" t="s">
        <v>772</v>
      </c>
      <c r="K543" t="s">
        <v>51</v>
      </c>
      <c r="L543" t="s">
        <v>52</v>
      </c>
      <c r="M543">
        <v>98501</v>
      </c>
      <c r="N543" t="s">
        <v>60</v>
      </c>
      <c r="O543" s="2">
        <v>6000</v>
      </c>
    </row>
    <row r="544" spans="1:29" x14ac:dyDescent="0.3">
      <c r="A544" t="s">
        <v>80</v>
      </c>
      <c r="B544" t="s">
        <v>64</v>
      </c>
      <c r="C544" t="s">
        <v>45</v>
      </c>
      <c r="D544" t="s">
        <v>92</v>
      </c>
      <c r="E544" t="s">
        <v>93</v>
      </c>
      <c r="F544" t="s">
        <v>94</v>
      </c>
      <c r="G544" t="s">
        <v>1009</v>
      </c>
      <c r="H544">
        <v>2</v>
      </c>
      <c r="I544" t="s">
        <v>1010</v>
      </c>
      <c r="J544" t="s">
        <v>1011</v>
      </c>
      <c r="K544" t="s">
        <v>344</v>
      </c>
      <c r="L544" t="s">
        <v>52</v>
      </c>
      <c r="M544">
        <v>98516</v>
      </c>
      <c r="N544" t="s">
        <v>60</v>
      </c>
      <c r="O544" s="2">
        <v>6140</v>
      </c>
    </row>
    <row r="545" spans="1:29" x14ac:dyDescent="0.3">
      <c r="A545" t="s">
        <v>80</v>
      </c>
      <c r="B545" t="s">
        <v>214</v>
      </c>
      <c r="C545" t="s">
        <v>77</v>
      </c>
      <c r="D545" t="s">
        <v>92</v>
      </c>
      <c r="E545" t="s">
        <v>93</v>
      </c>
      <c r="F545" t="s">
        <v>94</v>
      </c>
      <c r="G545" t="s">
        <v>1465</v>
      </c>
      <c r="H545">
        <v>8</v>
      </c>
      <c r="I545" t="s">
        <v>1466</v>
      </c>
      <c r="J545" t="s">
        <v>1467</v>
      </c>
      <c r="K545" t="s">
        <v>1328</v>
      </c>
      <c r="L545" t="s">
        <v>302</v>
      </c>
      <c r="M545">
        <v>99352</v>
      </c>
      <c r="N545" t="s">
        <v>60</v>
      </c>
      <c r="O545" s="2">
        <v>6983</v>
      </c>
    </row>
    <row r="546" spans="1:29" x14ac:dyDescent="0.3">
      <c r="A546" t="s">
        <v>80</v>
      </c>
      <c r="B546" t="s">
        <v>76</v>
      </c>
      <c r="C546" t="s">
        <v>77</v>
      </c>
      <c r="D546" t="s">
        <v>92</v>
      </c>
      <c r="E546" t="s">
        <v>93</v>
      </c>
      <c r="F546" t="s">
        <v>94</v>
      </c>
      <c r="G546" t="s">
        <v>1768</v>
      </c>
      <c r="H546">
        <v>22</v>
      </c>
      <c r="I546" t="s">
        <v>1769</v>
      </c>
      <c r="J546" t="s">
        <v>1770</v>
      </c>
      <c r="K546" t="s">
        <v>155</v>
      </c>
      <c r="L546" t="s">
        <v>52</v>
      </c>
      <c r="M546">
        <v>98501</v>
      </c>
      <c r="N546" t="s">
        <v>60</v>
      </c>
      <c r="O546" s="2">
        <v>4596</v>
      </c>
    </row>
    <row r="547" spans="1:29" x14ac:dyDescent="0.3">
      <c r="A547" t="s">
        <v>80</v>
      </c>
      <c r="B547" t="s">
        <v>54</v>
      </c>
      <c r="C547" t="s">
        <v>55</v>
      </c>
      <c r="D547" t="s">
        <v>92</v>
      </c>
      <c r="E547" t="s">
        <v>93</v>
      </c>
      <c r="F547" t="s">
        <v>94</v>
      </c>
      <c r="G547" t="s">
        <v>2009</v>
      </c>
      <c r="H547">
        <v>29</v>
      </c>
      <c r="I547" t="s">
        <v>2010</v>
      </c>
      <c r="J547" t="s">
        <v>2011</v>
      </c>
      <c r="K547" t="s">
        <v>72</v>
      </c>
      <c r="L547" t="s">
        <v>73</v>
      </c>
      <c r="M547">
        <v>98409</v>
      </c>
      <c r="N547" t="s">
        <v>60</v>
      </c>
      <c r="O547" s="2">
        <v>5442</v>
      </c>
    </row>
    <row r="548" spans="1:29" x14ac:dyDescent="0.3">
      <c r="A548" t="s">
        <v>33</v>
      </c>
      <c r="B548" t="s">
        <v>64</v>
      </c>
      <c r="C548" t="s">
        <v>45</v>
      </c>
      <c r="D548" t="s">
        <v>1641</v>
      </c>
      <c r="E548" t="s">
        <v>1642</v>
      </c>
      <c r="F548" t="s">
        <v>48</v>
      </c>
      <c r="G548" t="s">
        <v>1643</v>
      </c>
      <c r="H548">
        <v>22</v>
      </c>
      <c r="I548" t="s">
        <v>1644</v>
      </c>
      <c r="K548" t="s">
        <v>155</v>
      </c>
      <c r="L548" t="s">
        <v>52</v>
      </c>
      <c r="M548">
        <v>98501</v>
      </c>
      <c r="N548" t="s">
        <v>60</v>
      </c>
      <c r="O548" s="2">
        <v>57741</v>
      </c>
    </row>
    <row r="549" spans="1:29" x14ac:dyDescent="0.3">
      <c r="A549" t="s">
        <v>33</v>
      </c>
      <c r="B549" t="s">
        <v>64</v>
      </c>
      <c r="C549" t="s">
        <v>45</v>
      </c>
      <c r="D549" t="s">
        <v>297</v>
      </c>
      <c r="E549" t="s">
        <v>298</v>
      </c>
      <c r="F549" t="s">
        <v>106</v>
      </c>
      <c r="G549" t="s">
        <v>492</v>
      </c>
      <c r="H549">
        <v>22</v>
      </c>
      <c r="I549" t="s">
        <v>493</v>
      </c>
      <c r="K549" t="s">
        <v>344</v>
      </c>
      <c r="L549" t="s">
        <v>52</v>
      </c>
      <c r="M549">
        <v>98503</v>
      </c>
      <c r="N549" t="s">
        <v>60</v>
      </c>
      <c r="O549" s="2">
        <v>4535</v>
      </c>
    </row>
    <row r="550" spans="1:29" x14ac:dyDescent="0.3">
      <c r="A550" t="s">
        <v>33</v>
      </c>
      <c r="B550" t="s">
        <v>64</v>
      </c>
      <c r="C550" t="s">
        <v>45</v>
      </c>
      <c r="D550" t="s">
        <v>297</v>
      </c>
      <c r="E550" t="s">
        <v>298</v>
      </c>
      <c r="F550" t="s">
        <v>106</v>
      </c>
      <c r="G550" t="s">
        <v>492</v>
      </c>
      <c r="H550">
        <v>22</v>
      </c>
      <c r="I550" t="s">
        <v>493</v>
      </c>
      <c r="K550" t="s">
        <v>344</v>
      </c>
      <c r="L550" t="s">
        <v>52</v>
      </c>
      <c r="M550">
        <v>98503</v>
      </c>
      <c r="N550" t="s">
        <v>60</v>
      </c>
      <c r="O550" s="2">
        <v>2117</v>
      </c>
    </row>
    <row r="551" spans="1:29" x14ac:dyDescent="0.3">
      <c r="A551" t="s">
        <v>33</v>
      </c>
      <c r="B551" t="s">
        <v>64</v>
      </c>
      <c r="C551" t="s">
        <v>45</v>
      </c>
      <c r="D551" t="s">
        <v>297</v>
      </c>
      <c r="E551" t="s">
        <v>298</v>
      </c>
      <c r="F551" t="s">
        <v>106</v>
      </c>
      <c r="G551" t="s">
        <v>1908</v>
      </c>
      <c r="H551">
        <v>14</v>
      </c>
      <c r="I551" t="s">
        <v>1909</v>
      </c>
      <c r="K551" t="s">
        <v>41</v>
      </c>
      <c r="L551" t="s">
        <v>41</v>
      </c>
      <c r="M551">
        <v>98908</v>
      </c>
      <c r="N551" t="s">
        <v>60</v>
      </c>
      <c r="O551" s="2">
        <v>2837</v>
      </c>
    </row>
    <row r="552" spans="1:29" x14ac:dyDescent="0.3">
      <c r="A552" t="s">
        <v>33</v>
      </c>
      <c r="B552" t="s">
        <v>64</v>
      </c>
      <c r="C552" t="s">
        <v>45</v>
      </c>
      <c r="D552" t="s">
        <v>297</v>
      </c>
      <c r="E552" t="s">
        <v>298</v>
      </c>
      <c r="F552" t="s">
        <v>106</v>
      </c>
      <c r="G552" t="s">
        <v>1962</v>
      </c>
      <c r="H552">
        <v>3</v>
      </c>
      <c r="I552" t="s">
        <v>1963</v>
      </c>
      <c r="K552" t="s">
        <v>98</v>
      </c>
      <c r="L552" t="s">
        <v>98</v>
      </c>
      <c r="M552">
        <v>99201</v>
      </c>
      <c r="N552" t="s">
        <v>60</v>
      </c>
      <c r="O552" s="2">
        <v>2891</v>
      </c>
    </row>
    <row r="553" spans="1:29" x14ac:dyDescent="0.3">
      <c r="A553" t="s">
        <v>80</v>
      </c>
      <c r="B553" t="s">
        <v>44</v>
      </c>
      <c r="C553" t="s">
        <v>45</v>
      </c>
      <c r="D553" t="s">
        <v>297</v>
      </c>
      <c r="E553" t="s">
        <v>298</v>
      </c>
      <c r="F553" t="s">
        <v>106</v>
      </c>
      <c r="G553" t="s">
        <v>299</v>
      </c>
      <c r="H553">
        <v>8</v>
      </c>
      <c r="I553" t="s">
        <v>300</v>
      </c>
      <c r="K553" t="s">
        <v>301</v>
      </c>
      <c r="L553" t="s">
        <v>302</v>
      </c>
      <c r="M553">
        <v>99336</v>
      </c>
      <c r="N553" t="s">
        <v>60</v>
      </c>
      <c r="O553">
        <v>100</v>
      </c>
    </row>
    <row r="554" spans="1:29" x14ac:dyDescent="0.3">
      <c r="A554" t="s">
        <v>80</v>
      </c>
      <c r="B554" t="s">
        <v>64</v>
      </c>
      <c r="C554" t="s">
        <v>45</v>
      </c>
      <c r="D554" t="s">
        <v>297</v>
      </c>
      <c r="E554" t="s">
        <v>298</v>
      </c>
      <c r="F554" t="s">
        <v>106</v>
      </c>
      <c r="G554" t="s">
        <v>307</v>
      </c>
      <c r="H554">
        <v>37</v>
      </c>
      <c r="I554" t="s">
        <v>308</v>
      </c>
      <c r="K554" t="s">
        <v>226</v>
      </c>
      <c r="L554" t="s">
        <v>59</v>
      </c>
      <c r="M554">
        <v>98118</v>
      </c>
      <c r="N554" t="s">
        <v>42</v>
      </c>
      <c r="O554" s="2">
        <v>20708</v>
      </c>
    </row>
    <row r="555" spans="1:29" ht="57.6" x14ac:dyDescent="0.3">
      <c r="A555" t="s">
        <v>345</v>
      </c>
      <c r="B555" t="s">
        <v>54</v>
      </c>
      <c r="C555" t="s">
        <v>55</v>
      </c>
      <c r="D555" t="s">
        <v>122</v>
      </c>
      <c r="E555" t="s">
        <v>123</v>
      </c>
      <c r="F555" t="s">
        <v>106</v>
      </c>
      <c r="G555" t="s">
        <v>903</v>
      </c>
      <c r="H555">
        <v>19</v>
      </c>
      <c r="I555" t="s">
        <v>904</v>
      </c>
      <c r="K555" t="s">
        <v>905</v>
      </c>
      <c r="L555" t="s">
        <v>409</v>
      </c>
      <c r="M555">
        <v>98631</v>
      </c>
      <c r="N555" t="s">
        <v>60</v>
      </c>
      <c r="O555" s="2">
        <v>4873</v>
      </c>
      <c r="P555" s="3" t="s">
        <v>906</v>
      </c>
      <c r="Q555" t="s">
        <v>349</v>
      </c>
      <c r="R555" t="s">
        <v>63</v>
      </c>
      <c r="S555" t="s">
        <v>54</v>
      </c>
      <c r="T555" s="1">
        <v>44166</v>
      </c>
      <c r="U555" t="s">
        <v>905</v>
      </c>
      <c r="V555" s="7">
        <v>0</v>
      </c>
      <c r="W555" s="2">
        <v>-4873</v>
      </c>
      <c r="X555" s="6">
        <v>34943</v>
      </c>
      <c r="Y555" s="6">
        <v>0</v>
      </c>
      <c r="Z555" s="6">
        <v>0</v>
      </c>
      <c r="AA555" s="6">
        <v>-34943</v>
      </c>
      <c r="AB555" s="6">
        <v>-34943</v>
      </c>
      <c r="AC555" s="6">
        <v>0</v>
      </c>
    </row>
    <row r="556" spans="1:29" ht="43.2" x14ac:dyDescent="0.3">
      <c r="A556" t="s">
        <v>53</v>
      </c>
      <c r="B556" t="s">
        <v>64</v>
      </c>
      <c r="C556" t="s">
        <v>45</v>
      </c>
      <c r="D556" t="s">
        <v>122</v>
      </c>
      <c r="E556" t="s">
        <v>123</v>
      </c>
      <c r="F556" t="s">
        <v>106</v>
      </c>
      <c r="G556" t="s">
        <v>536</v>
      </c>
      <c r="H556">
        <v>32</v>
      </c>
      <c r="I556" t="s">
        <v>537</v>
      </c>
      <c r="K556" t="s">
        <v>538</v>
      </c>
      <c r="L556" t="s">
        <v>141</v>
      </c>
      <c r="M556">
        <v>98036</v>
      </c>
      <c r="N556" t="s">
        <v>60</v>
      </c>
      <c r="O556" s="2">
        <v>4872</v>
      </c>
      <c r="P556" s="3" t="s">
        <v>539</v>
      </c>
      <c r="Q556" t="s">
        <v>62</v>
      </c>
      <c r="R556" t="s">
        <v>209</v>
      </c>
      <c r="S556" t="s">
        <v>64</v>
      </c>
      <c r="T556" s="1">
        <v>44652</v>
      </c>
      <c r="U556" t="s">
        <v>538</v>
      </c>
      <c r="V556" s="7">
        <v>0</v>
      </c>
      <c r="W556" s="2">
        <v>-4872</v>
      </c>
      <c r="X556" s="6">
        <v>133358</v>
      </c>
      <c r="Y556" s="6">
        <v>112804</v>
      </c>
      <c r="Z556" s="6">
        <v>0</v>
      </c>
      <c r="AA556" s="6">
        <v>-20554</v>
      </c>
      <c r="AB556" s="6">
        <v>-133358</v>
      </c>
      <c r="AC556" s="6">
        <v>146200</v>
      </c>
    </row>
    <row r="557" spans="1:29" ht="57.6" x14ac:dyDescent="0.3">
      <c r="A557" t="s">
        <v>53</v>
      </c>
      <c r="B557" t="s">
        <v>76</v>
      </c>
      <c r="C557" t="s">
        <v>77</v>
      </c>
      <c r="D557" t="s">
        <v>122</v>
      </c>
      <c r="E557" t="s">
        <v>123</v>
      </c>
      <c r="F557" t="s">
        <v>106</v>
      </c>
      <c r="G557" t="s">
        <v>817</v>
      </c>
      <c r="H557">
        <v>49</v>
      </c>
      <c r="I557" t="s">
        <v>818</v>
      </c>
      <c r="K557" t="s">
        <v>256</v>
      </c>
      <c r="L557" t="s">
        <v>257</v>
      </c>
      <c r="M557">
        <v>98660</v>
      </c>
      <c r="N557" t="s">
        <v>60</v>
      </c>
      <c r="O557" s="2">
        <v>7817</v>
      </c>
      <c r="P557" s="3" t="s">
        <v>820</v>
      </c>
      <c r="Q557" t="s">
        <v>62</v>
      </c>
      <c r="R557" t="s">
        <v>205</v>
      </c>
      <c r="S557" t="s">
        <v>76</v>
      </c>
      <c r="T557" s="1">
        <v>45139</v>
      </c>
      <c r="U557" t="s">
        <v>256</v>
      </c>
      <c r="V557" s="7">
        <v>0</v>
      </c>
      <c r="W557" s="2">
        <v>-7817</v>
      </c>
      <c r="X557" s="6">
        <v>187142</v>
      </c>
      <c r="Y557" s="6">
        <v>187145</v>
      </c>
      <c r="Z557" s="6">
        <v>187142</v>
      </c>
      <c r="AA557" s="6">
        <v>3</v>
      </c>
      <c r="AB557" s="6">
        <v>0</v>
      </c>
      <c r="AC557" s="6">
        <v>0</v>
      </c>
    </row>
    <row r="558" spans="1:29" ht="57.6" x14ac:dyDescent="0.3">
      <c r="A558" t="s">
        <v>53</v>
      </c>
      <c r="B558" t="s">
        <v>64</v>
      </c>
      <c r="C558" t="s">
        <v>45</v>
      </c>
      <c r="D558" t="s">
        <v>122</v>
      </c>
      <c r="E558" t="s">
        <v>123</v>
      </c>
      <c r="F558" t="s">
        <v>106</v>
      </c>
      <c r="G558" t="s">
        <v>1277</v>
      </c>
      <c r="H558">
        <v>22</v>
      </c>
      <c r="I558" t="s">
        <v>1278</v>
      </c>
      <c r="K558" t="s">
        <v>51</v>
      </c>
      <c r="L558" t="s">
        <v>52</v>
      </c>
      <c r="M558">
        <v>98501</v>
      </c>
      <c r="N558" t="s">
        <v>60</v>
      </c>
      <c r="O558" s="2">
        <v>15568</v>
      </c>
      <c r="P558" s="3" t="s">
        <v>1279</v>
      </c>
      <c r="Q558" t="s">
        <v>62</v>
      </c>
      <c r="R558" t="s">
        <v>209</v>
      </c>
      <c r="S558" t="s">
        <v>64</v>
      </c>
      <c r="T558" s="1">
        <v>44409</v>
      </c>
      <c r="U558" t="s">
        <v>51</v>
      </c>
      <c r="V558" s="7">
        <v>0</v>
      </c>
      <c r="W558" s="2">
        <v>-15568</v>
      </c>
      <c r="X558" s="6">
        <v>358685</v>
      </c>
      <c r="Y558" s="6">
        <v>29890</v>
      </c>
      <c r="Z558" s="6">
        <v>0</v>
      </c>
      <c r="AA558" s="6">
        <v>-328795</v>
      </c>
      <c r="AB558" s="6">
        <v>-358685</v>
      </c>
      <c r="AC558" s="6">
        <v>330186</v>
      </c>
    </row>
    <row r="559" spans="1:29" ht="43.2" x14ac:dyDescent="0.3">
      <c r="A559" t="s">
        <v>53</v>
      </c>
      <c r="B559" t="s">
        <v>64</v>
      </c>
      <c r="C559" t="s">
        <v>45</v>
      </c>
      <c r="D559" t="s">
        <v>122</v>
      </c>
      <c r="E559" t="s">
        <v>123</v>
      </c>
      <c r="F559" t="s">
        <v>106</v>
      </c>
      <c r="G559" t="s">
        <v>1404</v>
      </c>
      <c r="H559">
        <v>46</v>
      </c>
      <c r="I559" t="s">
        <v>1405</v>
      </c>
      <c r="K559" t="s">
        <v>226</v>
      </c>
      <c r="L559" t="s">
        <v>59</v>
      </c>
      <c r="M559">
        <v>98125</v>
      </c>
      <c r="N559" t="s">
        <v>60</v>
      </c>
      <c r="O559" s="2">
        <v>5348</v>
      </c>
      <c r="P559" s="3" t="s">
        <v>1406</v>
      </c>
      <c r="Q559" t="s">
        <v>62</v>
      </c>
      <c r="R559" t="s">
        <v>209</v>
      </c>
      <c r="S559" t="s">
        <v>64</v>
      </c>
      <c r="T559" s="1">
        <v>44593</v>
      </c>
      <c r="U559" t="s">
        <v>226</v>
      </c>
      <c r="V559" s="7">
        <v>0</v>
      </c>
      <c r="W559" s="2">
        <v>-5348</v>
      </c>
      <c r="X559" s="6">
        <v>134808</v>
      </c>
      <c r="Y559" s="6">
        <v>80234</v>
      </c>
      <c r="Z559" s="6">
        <v>0</v>
      </c>
      <c r="AA559" s="6">
        <v>-54574</v>
      </c>
      <c r="AB559" s="6">
        <v>-134808</v>
      </c>
      <c r="AC559" s="6">
        <v>0</v>
      </c>
    </row>
    <row r="560" spans="1:29" ht="43.2" x14ac:dyDescent="0.3">
      <c r="A560" t="s">
        <v>207</v>
      </c>
      <c r="B560" t="s">
        <v>64</v>
      </c>
      <c r="C560" t="s">
        <v>45</v>
      </c>
      <c r="D560" t="s">
        <v>122</v>
      </c>
      <c r="E560" t="s">
        <v>123</v>
      </c>
      <c r="F560" t="s">
        <v>106</v>
      </c>
      <c r="G560" t="s">
        <v>201</v>
      </c>
      <c r="H560">
        <v>15</v>
      </c>
      <c r="I560" t="s">
        <v>202</v>
      </c>
      <c r="K560" t="s">
        <v>41</v>
      </c>
      <c r="L560" t="s">
        <v>41</v>
      </c>
      <c r="M560">
        <v>98909</v>
      </c>
      <c r="N560" t="s">
        <v>42</v>
      </c>
      <c r="O560" s="2">
        <v>69517</v>
      </c>
      <c r="P560" s="3" t="s">
        <v>208</v>
      </c>
      <c r="Q560" t="s">
        <v>207</v>
      </c>
      <c r="R560" t="s">
        <v>209</v>
      </c>
      <c r="S560" t="s">
        <v>64</v>
      </c>
      <c r="T560" s="1">
        <v>44531</v>
      </c>
      <c r="U560" t="s">
        <v>41</v>
      </c>
      <c r="V560" s="7">
        <v>66791</v>
      </c>
      <c r="W560" s="2">
        <v>-2726</v>
      </c>
      <c r="X560" s="6">
        <v>1320823</v>
      </c>
      <c r="Y560" s="6">
        <v>1340789</v>
      </c>
      <c r="Z560" s="6">
        <v>1318369</v>
      </c>
      <c r="AA560" s="6">
        <v>19966</v>
      </c>
      <c r="AB560" s="6">
        <v>-2454</v>
      </c>
      <c r="AC560" s="6">
        <v>305290</v>
      </c>
    </row>
    <row r="561" spans="1:34" ht="43.2" x14ac:dyDescent="0.3">
      <c r="A561" t="s">
        <v>207</v>
      </c>
      <c r="B561" t="s">
        <v>214</v>
      </c>
      <c r="C561" t="s">
        <v>77</v>
      </c>
      <c r="D561" t="s">
        <v>122</v>
      </c>
      <c r="E561" t="s">
        <v>123</v>
      </c>
      <c r="F561" t="s">
        <v>106</v>
      </c>
      <c r="G561" t="s">
        <v>865</v>
      </c>
      <c r="H561">
        <v>40</v>
      </c>
      <c r="I561" t="s">
        <v>866</v>
      </c>
      <c r="K561" t="s">
        <v>412</v>
      </c>
      <c r="L561" t="s">
        <v>252</v>
      </c>
      <c r="M561">
        <v>98273</v>
      </c>
      <c r="N561" t="s">
        <v>60</v>
      </c>
      <c r="O561" s="2">
        <v>33091</v>
      </c>
      <c r="P561" s="3" t="s">
        <v>867</v>
      </c>
      <c r="Q561" t="s">
        <v>207</v>
      </c>
      <c r="R561" t="s">
        <v>205</v>
      </c>
      <c r="S561" t="s">
        <v>214</v>
      </c>
      <c r="T561" s="1">
        <v>45689</v>
      </c>
      <c r="U561" t="s">
        <v>412</v>
      </c>
      <c r="V561" s="7">
        <v>27926</v>
      </c>
      <c r="W561" s="2">
        <v>-5165</v>
      </c>
      <c r="X561" s="6">
        <v>811008</v>
      </c>
      <c r="Y561" s="6">
        <v>811008</v>
      </c>
      <c r="Z561" s="6">
        <v>841545</v>
      </c>
      <c r="AA561" s="6">
        <v>0</v>
      </c>
      <c r="AB561" s="6">
        <v>30537</v>
      </c>
      <c r="AC561" s="6">
        <v>0</v>
      </c>
    </row>
    <row r="562" spans="1:34" ht="57.6" x14ac:dyDescent="0.3">
      <c r="A562" t="s">
        <v>315</v>
      </c>
      <c r="B562" t="s">
        <v>210</v>
      </c>
      <c r="C562" t="s">
        <v>116</v>
      </c>
      <c r="D562" t="s">
        <v>122</v>
      </c>
      <c r="E562" t="s">
        <v>123</v>
      </c>
      <c r="F562" t="s">
        <v>106</v>
      </c>
      <c r="G562" t="s">
        <v>313</v>
      </c>
      <c r="H562">
        <v>22</v>
      </c>
      <c r="I562" t="s">
        <v>314</v>
      </c>
      <c r="K562" t="s">
        <v>51</v>
      </c>
      <c r="L562" t="s">
        <v>52</v>
      </c>
      <c r="M562">
        <v>98501</v>
      </c>
      <c r="N562" t="s">
        <v>42</v>
      </c>
      <c r="O562" s="2">
        <v>161291</v>
      </c>
      <c r="P562" s="3" t="s">
        <v>316</v>
      </c>
      <c r="Q562" t="s">
        <v>204</v>
      </c>
      <c r="R562" t="s">
        <v>143</v>
      </c>
      <c r="S562" t="s">
        <v>210</v>
      </c>
      <c r="T562" s="1">
        <v>46023</v>
      </c>
      <c r="U562" t="s">
        <v>51</v>
      </c>
      <c r="V562" s="7">
        <v>230400</v>
      </c>
      <c r="W562" s="2">
        <v>69109</v>
      </c>
      <c r="X562" s="6">
        <v>0</v>
      </c>
      <c r="Y562" s="6">
        <v>0</v>
      </c>
      <c r="Z562" s="6">
        <v>0</v>
      </c>
      <c r="AA562" s="6">
        <v>0</v>
      </c>
      <c r="AB562" s="6">
        <v>0</v>
      </c>
      <c r="AC562" s="6">
        <v>4733271</v>
      </c>
      <c r="AD562" s="2">
        <v>255744</v>
      </c>
      <c r="AE562" s="4" t="s">
        <v>317</v>
      </c>
      <c r="AF562" s="5">
        <v>22.97</v>
      </c>
      <c r="AG562" s="6">
        <v>99918634</v>
      </c>
      <c r="AH562" s="6">
        <v>391</v>
      </c>
    </row>
    <row r="563" spans="1:34" ht="43.2" x14ac:dyDescent="0.3">
      <c r="A563" t="s">
        <v>315</v>
      </c>
      <c r="B563" t="s">
        <v>76</v>
      </c>
      <c r="C563" t="s">
        <v>77</v>
      </c>
      <c r="D563" t="s">
        <v>122</v>
      </c>
      <c r="E563" t="s">
        <v>123</v>
      </c>
      <c r="F563" t="s">
        <v>106</v>
      </c>
      <c r="G563" t="s">
        <v>1699</v>
      </c>
      <c r="H563">
        <v>27</v>
      </c>
      <c r="I563" t="s">
        <v>1700</v>
      </c>
      <c r="K563" t="s">
        <v>72</v>
      </c>
      <c r="L563" t="s">
        <v>73</v>
      </c>
      <c r="M563">
        <v>98405</v>
      </c>
      <c r="N563" t="s">
        <v>60</v>
      </c>
      <c r="O563" s="2">
        <v>101849</v>
      </c>
      <c r="P563" s="3" t="s">
        <v>1702</v>
      </c>
      <c r="Q563" t="s">
        <v>204</v>
      </c>
      <c r="R563" t="s">
        <v>205</v>
      </c>
      <c r="S563" t="s">
        <v>76</v>
      </c>
      <c r="T563" s="1">
        <v>45170</v>
      </c>
      <c r="U563" t="s">
        <v>72</v>
      </c>
      <c r="V563" s="7">
        <v>108819</v>
      </c>
      <c r="W563" s="2">
        <v>6970</v>
      </c>
      <c r="X563" s="6">
        <v>2528762</v>
      </c>
      <c r="Y563" s="6">
        <v>2528762</v>
      </c>
      <c r="Z563" s="6">
        <v>2582762</v>
      </c>
      <c r="AA563" s="6">
        <v>0</v>
      </c>
      <c r="AB563" s="6">
        <v>54000</v>
      </c>
      <c r="AC563" s="6">
        <v>416430</v>
      </c>
      <c r="AD563" s="2">
        <v>120789</v>
      </c>
      <c r="AE563" s="4" t="s">
        <v>1703</v>
      </c>
      <c r="AF563" s="5">
        <v>29.71</v>
      </c>
      <c r="AG563" s="6">
        <v>51040000</v>
      </c>
      <c r="AH563" s="6">
        <v>423</v>
      </c>
    </row>
    <row r="564" spans="1:34" ht="57.6" x14ac:dyDescent="0.3">
      <c r="A564" t="s">
        <v>315</v>
      </c>
      <c r="B564" t="s">
        <v>44</v>
      </c>
      <c r="C564" t="s">
        <v>45</v>
      </c>
      <c r="D564" t="s">
        <v>122</v>
      </c>
      <c r="E564" t="s">
        <v>123</v>
      </c>
      <c r="F564" t="s">
        <v>106</v>
      </c>
      <c r="G564" t="s">
        <v>1837</v>
      </c>
      <c r="H564">
        <v>17</v>
      </c>
      <c r="I564" t="s">
        <v>1838</v>
      </c>
      <c r="K564" t="s">
        <v>256</v>
      </c>
      <c r="L564" t="s">
        <v>257</v>
      </c>
      <c r="M564">
        <v>98684</v>
      </c>
      <c r="N564" t="s">
        <v>60</v>
      </c>
      <c r="O564" s="2">
        <v>71488</v>
      </c>
      <c r="P564" s="3" t="s">
        <v>1839</v>
      </c>
      <c r="Q564" t="s">
        <v>204</v>
      </c>
      <c r="R564" t="s">
        <v>209</v>
      </c>
      <c r="S564" t="s">
        <v>44</v>
      </c>
      <c r="T564" s="1">
        <v>45078</v>
      </c>
      <c r="U564" t="s">
        <v>256</v>
      </c>
      <c r="V564" s="7">
        <v>106471</v>
      </c>
      <c r="W564" s="2">
        <v>34983</v>
      </c>
      <c r="X564" s="6">
        <v>1564975</v>
      </c>
      <c r="Y564" s="6">
        <v>1564975</v>
      </c>
      <c r="Z564" s="6">
        <v>1672257</v>
      </c>
      <c r="AA564" s="6">
        <v>0</v>
      </c>
      <c r="AB564" s="6">
        <v>107282</v>
      </c>
      <c r="AC564" s="6">
        <v>1428700</v>
      </c>
      <c r="AD564" s="2">
        <v>118183</v>
      </c>
      <c r="AE564" s="4" t="s">
        <v>1840</v>
      </c>
      <c r="AF564" s="5">
        <v>34.57</v>
      </c>
      <c r="AG564" s="6">
        <v>47314994</v>
      </c>
      <c r="AH564" s="6">
        <v>400</v>
      </c>
    </row>
    <row r="565" spans="1:34" ht="43.2" x14ac:dyDescent="0.3">
      <c r="A565" t="s">
        <v>315</v>
      </c>
      <c r="B565" t="s">
        <v>76</v>
      </c>
      <c r="C565" t="s">
        <v>77</v>
      </c>
      <c r="D565" t="s">
        <v>122</v>
      </c>
      <c r="E565" t="s">
        <v>123</v>
      </c>
      <c r="F565" t="s">
        <v>106</v>
      </c>
      <c r="G565" t="s">
        <v>1843</v>
      </c>
      <c r="H565">
        <v>13</v>
      </c>
      <c r="I565" t="s">
        <v>1844</v>
      </c>
      <c r="K565" t="s">
        <v>240</v>
      </c>
      <c r="L565" t="s">
        <v>241</v>
      </c>
      <c r="M565">
        <v>98837</v>
      </c>
      <c r="N565" t="s">
        <v>60</v>
      </c>
      <c r="O565" s="2">
        <v>20576</v>
      </c>
      <c r="P565" s="3" t="s">
        <v>1845</v>
      </c>
      <c r="Q565" t="s">
        <v>204</v>
      </c>
      <c r="R565" t="s">
        <v>205</v>
      </c>
      <c r="S565" t="s">
        <v>76</v>
      </c>
      <c r="T565" s="1">
        <v>45323</v>
      </c>
      <c r="U565" t="s">
        <v>240</v>
      </c>
      <c r="V565" s="7">
        <v>25576</v>
      </c>
      <c r="W565" s="2">
        <v>5000</v>
      </c>
      <c r="X565" s="6">
        <v>445805</v>
      </c>
      <c r="Y565" s="6">
        <v>443793</v>
      </c>
      <c r="Z565" s="6">
        <v>443793</v>
      </c>
      <c r="AA565" s="6">
        <v>-2012</v>
      </c>
      <c r="AB565" s="6">
        <v>-2012</v>
      </c>
      <c r="AC565" s="6">
        <v>299100</v>
      </c>
      <c r="AD565" s="2">
        <v>28389</v>
      </c>
      <c r="AE565" s="4" t="s">
        <v>1703</v>
      </c>
      <c r="AF565" s="5">
        <v>23.92</v>
      </c>
      <c r="AG565" s="6">
        <v>11239559</v>
      </c>
      <c r="AH565" s="6">
        <v>396</v>
      </c>
    </row>
    <row r="566" spans="1:34" ht="57.6" x14ac:dyDescent="0.3">
      <c r="A566" t="s">
        <v>315</v>
      </c>
      <c r="B566" t="s">
        <v>64</v>
      </c>
      <c r="C566" t="s">
        <v>45</v>
      </c>
      <c r="D566" t="s">
        <v>122</v>
      </c>
      <c r="E566" t="s">
        <v>123</v>
      </c>
      <c r="F566" t="s">
        <v>106</v>
      </c>
      <c r="G566" t="s">
        <v>1874</v>
      </c>
      <c r="H566">
        <v>22</v>
      </c>
      <c r="I566" t="s">
        <v>668</v>
      </c>
      <c r="K566" t="s">
        <v>344</v>
      </c>
      <c r="L566" t="s">
        <v>52</v>
      </c>
      <c r="M566">
        <v>98503</v>
      </c>
      <c r="N566" t="s">
        <v>60</v>
      </c>
      <c r="O566" s="2">
        <v>16783</v>
      </c>
      <c r="P566" s="3" t="s">
        <v>1875</v>
      </c>
      <c r="Q566" t="s">
        <v>204</v>
      </c>
      <c r="R566" t="s">
        <v>209</v>
      </c>
      <c r="S566" t="s">
        <v>64</v>
      </c>
      <c r="T566" s="1">
        <v>44440</v>
      </c>
      <c r="U566" t="s">
        <v>344</v>
      </c>
      <c r="V566" s="7">
        <v>29783</v>
      </c>
      <c r="W566" s="2">
        <v>13000</v>
      </c>
      <c r="X566" s="6">
        <v>315405</v>
      </c>
      <c r="Y566" s="6">
        <v>647483</v>
      </c>
      <c r="Z566" s="6">
        <v>713899</v>
      </c>
      <c r="AA566" s="6">
        <v>332078</v>
      </c>
      <c r="AB566" s="6">
        <v>398494</v>
      </c>
      <c r="AC566" s="6">
        <v>802750</v>
      </c>
      <c r="AD566" s="2">
        <v>33059</v>
      </c>
      <c r="AE566" s="4" t="s">
        <v>1876</v>
      </c>
      <c r="AF566" s="5">
        <v>22.48</v>
      </c>
      <c r="AG566" s="6">
        <v>14125000</v>
      </c>
      <c r="AH566" s="6">
        <v>427</v>
      </c>
    </row>
    <row r="567" spans="1:34" ht="43.2" x14ac:dyDescent="0.3">
      <c r="A567" t="s">
        <v>135</v>
      </c>
      <c r="B567" t="s">
        <v>210</v>
      </c>
      <c r="C567" t="s">
        <v>116</v>
      </c>
      <c r="D567" t="s">
        <v>122</v>
      </c>
      <c r="E567" t="s">
        <v>123</v>
      </c>
      <c r="F567" t="s">
        <v>106</v>
      </c>
      <c r="G567" t="s">
        <v>201</v>
      </c>
      <c r="H567">
        <v>15</v>
      </c>
      <c r="I567" t="s">
        <v>202</v>
      </c>
      <c r="K567" t="s">
        <v>41</v>
      </c>
      <c r="L567" t="s">
        <v>41</v>
      </c>
      <c r="M567">
        <v>98909</v>
      </c>
      <c r="N567" t="s">
        <v>42</v>
      </c>
      <c r="O567" s="2">
        <v>69517</v>
      </c>
      <c r="P567" s="3" t="s">
        <v>211</v>
      </c>
      <c r="Q567" t="s">
        <v>135</v>
      </c>
      <c r="R567" t="s">
        <v>143</v>
      </c>
      <c r="S567" t="s">
        <v>210</v>
      </c>
      <c r="T567" s="1">
        <v>46113</v>
      </c>
      <c r="U567" t="s">
        <v>41</v>
      </c>
      <c r="V567" s="7">
        <v>66791</v>
      </c>
      <c r="W567">
        <v>0</v>
      </c>
      <c r="X567" s="6">
        <v>1320823</v>
      </c>
      <c r="Y567" s="6">
        <v>1340789</v>
      </c>
      <c r="Z567" s="6">
        <v>1318369</v>
      </c>
      <c r="AA567" s="6">
        <v>19966</v>
      </c>
      <c r="AB567" s="6">
        <v>-2454</v>
      </c>
      <c r="AC567" s="6">
        <v>3013800</v>
      </c>
    </row>
    <row r="568" spans="1:34" ht="43.2" x14ac:dyDescent="0.3">
      <c r="A568" t="s">
        <v>135</v>
      </c>
      <c r="B568" t="s">
        <v>214</v>
      </c>
      <c r="C568" t="s">
        <v>77</v>
      </c>
      <c r="D568" t="s">
        <v>122</v>
      </c>
      <c r="E568" t="s">
        <v>123</v>
      </c>
      <c r="F568" t="s">
        <v>106</v>
      </c>
      <c r="G568" t="s">
        <v>313</v>
      </c>
      <c r="H568">
        <v>22</v>
      </c>
      <c r="I568" t="s">
        <v>314</v>
      </c>
      <c r="K568" t="s">
        <v>51</v>
      </c>
      <c r="L568" t="s">
        <v>52</v>
      </c>
      <c r="M568">
        <v>98501</v>
      </c>
      <c r="N568" t="s">
        <v>42</v>
      </c>
      <c r="O568" s="2">
        <v>161291</v>
      </c>
      <c r="P568" s="3" t="s">
        <v>316</v>
      </c>
      <c r="Q568" t="s">
        <v>135</v>
      </c>
      <c r="R568" t="s">
        <v>205</v>
      </c>
      <c r="S568" t="s">
        <v>214</v>
      </c>
      <c r="T568" s="1">
        <v>45689</v>
      </c>
      <c r="U568" t="s">
        <v>51</v>
      </c>
      <c r="V568" s="7">
        <v>161291</v>
      </c>
      <c r="W568">
        <v>0</v>
      </c>
      <c r="X568" s="6">
        <v>2443559</v>
      </c>
      <c r="Y568" s="6">
        <v>2538557</v>
      </c>
      <c r="Z568" s="6">
        <v>2538557</v>
      </c>
      <c r="AA568" s="6">
        <v>94998</v>
      </c>
      <c r="AB568" s="6">
        <v>94998</v>
      </c>
      <c r="AC568" s="6">
        <v>1020750</v>
      </c>
    </row>
    <row r="569" spans="1:34" ht="43.2" x14ac:dyDescent="0.3">
      <c r="A569" t="s">
        <v>135</v>
      </c>
      <c r="B569" t="s">
        <v>214</v>
      </c>
      <c r="C569" t="s">
        <v>77</v>
      </c>
      <c r="D569" t="s">
        <v>122</v>
      </c>
      <c r="E569" t="s">
        <v>123</v>
      </c>
      <c r="F569" t="s">
        <v>106</v>
      </c>
      <c r="G569" t="s">
        <v>1113</v>
      </c>
      <c r="H569">
        <v>24</v>
      </c>
      <c r="I569" t="s">
        <v>1114</v>
      </c>
      <c r="K569" t="s">
        <v>129</v>
      </c>
      <c r="L569" t="s">
        <v>130</v>
      </c>
      <c r="M569">
        <v>98362</v>
      </c>
      <c r="N569" t="s">
        <v>60</v>
      </c>
      <c r="O569" s="2">
        <v>4940</v>
      </c>
      <c r="P569" s="3" t="s">
        <v>1115</v>
      </c>
      <c r="Q569" t="s">
        <v>135</v>
      </c>
      <c r="R569" t="s">
        <v>205</v>
      </c>
      <c r="S569" t="s">
        <v>214</v>
      </c>
      <c r="T569" s="1">
        <v>45778</v>
      </c>
      <c r="U569" t="s">
        <v>129</v>
      </c>
      <c r="V569" s="7">
        <v>4940</v>
      </c>
      <c r="W569">
        <v>0</v>
      </c>
      <c r="X569" s="6">
        <v>106057</v>
      </c>
      <c r="Y569" s="6">
        <v>106057</v>
      </c>
      <c r="Z569" s="6">
        <v>106057</v>
      </c>
      <c r="AA569" s="6">
        <v>0</v>
      </c>
      <c r="AB569" s="6">
        <v>0</v>
      </c>
      <c r="AC569" s="6">
        <v>288260</v>
      </c>
    </row>
    <row r="570" spans="1:34" ht="43.2" x14ac:dyDescent="0.3">
      <c r="A570" t="s">
        <v>1333</v>
      </c>
      <c r="B570" t="s">
        <v>214</v>
      </c>
      <c r="C570" t="s">
        <v>77</v>
      </c>
      <c r="D570" t="s">
        <v>122</v>
      </c>
      <c r="E570" t="s">
        <v>123</v>
      </c>
      <c r="F570" t="s">
        <v>106</v>
      </c>
      <c r="H570">
        <v>42</v>
      </c>
      <c r="K570" t="s">
        <v>2130</v>
      </c>
      <c r="L570" t="s">
        <v>280</v>
      </c>
      <c r="O570" s="2">
        <v>6900</v>
      </c>
      <c r="P570" s="3" t="s">
        <v>2131</v>
      </c>
      <c r="Q570" t="s">
        <v>1333</v>
      </c>
      <c r="R570" t="s">
        <v>205</v>
      </c>
      <c r="S570" t="s">
        <v>214</v>
      </c>
      <c r="T570" s="1">
        <v>45778</v>
      </c>
      <c r="U570" t="s">
        <v>279</v>
      </c>
      <c r="V570" s="7">
        <v>6900</v>
      </c>
      <c r="W570" s="2">
        <v>6900</v>
      </c>
      <c r="X570" s="6">
        <v>0</v>
      </c>
      <c r="Y570" s="6">
        <v>0</v>
      </c>
      <c r="Z570" s="6">
        <v>0</v>
      </c>
      <c r="AA570" s="6">
        <v>0</v>
      </c>
      <c r="AB570" s="6">
        <v>0</v>
      </c>
      <c r="AC570" s="6">
        <v>407100</v>
      </c>
    </row>
    <row r="571" spans="1:34" ht="43.2" x14ac:dyDescent="0.3">
      <c r="A571" t="s">
        <v>1333</v>
      </c>
      <c r="B571" t="s">
        <v>210</v>
      </c>
      <c r="C571" t="s">
        <v>116</v>
      </c>
      <c r="D571" t="s">
        <v>122</v>
      </c>
      <c r="E571" t="s">
        <v>123</v>
      </c>
      <c r="F571" t="s">
        <v>106</v>
      </c>
      <c r="H571">
        <v>45</v>
      </c>
      <c r="K571" t="s">
        <v>2134</v>
      </c>
      <c r="L571" t="s">
        <v>59</v>
      </c>
      <c r="O571" s="2">
        <v>13600</v>
      </c>
      <c r="P571" s="3" t="s">
        <v>2135</v>
      </c>
      <c r="Q571" t="s">
        <v>1333</v>
      </c>
      <c r="R571" t="s">
        <v>143</v>
      </c>
      <c r="S571" t="s">
        <v>210</v>
      </c>
      <c r="T571" s="1">
        <v>45901</v>
      </c>
      <c r="U571" t="s">
        <v>2136</v>
      </c>
      <c r="V571" s="7">
        <v>13600</v>
      </c>
      <c r="W571" s="2">
        <v>13600</v>
      </c>
      <c r="X571" s="6">
        <v>0</v>
      </c>
      <c r="Y571" s="6">
        <v>0</v>
      </c>
      <c r="Z571" s="6">
        <v>0</v>
      </c>
      <c r="AA571" s="6">
        <v>0</v>
      </c>
      <c r="AB571" s="6">
        <v>0</v>
      </c>
      <c r="AC571" s="6">
        <v>872500</v>
      </c>
    </row>
    <row r="572" spans="1:34" ht="57.6" x14ac:dyDescent="0.3">
      <c r="A572" t="s">
        <v>1333</v>
      </c>
      <c r="B572" t="s">
        <v>44</v>
      </c>
      <c r="C572" t="s">
        <v>45</v>
      </c>
      <c r="D572" t="s">
        <v>122</v>
      </c>
      <c r="E572" t="s">
        <v>123</v>
      </c>
      <c r="F572" t="s">
        <v>106</v>
      </c>
      <c r="H572">
        <v>22</v>
      </c>
      <c r="K572" t="s">
        <v>2137</v>
      </c>
      <c r="L572" t="s">
        <v>52</v>
      </c>
      <c r="O572" s="2">
        <v>4225</v>
      </c>
      <c r="P572" s="3" t="s">
        <v>2138</v>
      </c>
      <c r="Q572" t="s">
        <v>1333</v>
      </c>
      <c r="R572" t="s">
        <v>209</v>
      </c>
      <c r="S572" t="s">
        <v>44</v>
      </c>
      <c r="T572" s="1">
        <v>44743</v>
      </c>
      <c r="U572" t="s">
        <v>344</v>
      </c>
      <c r="V572" s="7">
        <v>4225</v>
      </c>
      <c r="W572" s="2">
        <v>4225</v>
      </c>
      <c r="X572" s="6">
        <v>0</v>
      </c>
      <c r="Y572" s="6">
        <v>0</v>
      </c>
      <c r="Z572" s="6">
        <v>101250</v>
      </c>
      <c r="AA572" s="6">
        <v>0</v>
      </c>
      <c r="AB572" s="6">
        <v>101250</v>
      </c>
      <c r="AC572" s="6">
        <v>152818</v>
      </c>
    </row>
    <row r="573" spans="1:34" ht="28.8" x14ac:dyDescent="0.3">
      <c r="A573" t="s">
        <v>1333</v>
      </c>
      <c r="B573" t="s">
        <v>44</v>
      </c>
      <c r="C573" t="s">
        <v>45</v>
      </c>
      <c r="D573" t="s">
        <v>122</v>
      </c>
      <c r="E573" t="s">
        <v>123</v>
      </c>
      <c r="F573" t="s">
        <v>106</v>
      </c>
      <c r="H573">
        <v>28</v>
      </c>
      <c r="K573" t="s">
        <v>2101</v>
      </c>
      <c r="L573" t="s">
        <v>73</v>
      </c>
      <c r="O573" s="2">
        <v>13200</v>
      </c>
      <c r="P573" s="3" t="s">
        <v>2139</v>
      </c>
      <c r="Q573" t="s">
        <v>1333</v>
      </c>
      <c r="R573" t="s">
        <v>209</v>
      </c>
      <c r="S573" t="s">
        <v>44</v>
      </c>
      <c r="T573" s="1">
        <v>44805</v>
      </c>
      <c r="U573" t="s">
        <v>808</v>
      </c>
      <c r="V573" s="7">
        <v>13200</v>
      </c>
      <c r="W573" s="2">
        <v>13200</v>
      </c>
      <c r="X573" s="6">
        <v>0</v>
      </c>
      <c r="Y573" s="6">
        <v>0</v>
      </c>
      <c r="Z573" s="6">
        <v>299420</v>
      </c>
      <c r="AA573" s="6">
        <v>0</v>
      </c>
      <c r="AB573" s="6">
        <v>299420</v>
      </c>
      <c r="AC573" s="6">
        <v>683790</v>
      </c>
    </row>
    <row r="574" spans="1:34" ht="57.6" x14ac:dyDescent="0.3">
      <c r="A574" t="s">
        <v>1333</v>
      </c>
      <c r="B574" t="s">
        <v>214</v>
      </c>
      <c r="C574" t="s">
        <v>77</v>
      </c>
      <c r="D574" t="s">
        <v>122</v>
      </c>
      <c r="E574" t="s">
        <v>123</v>
      </c>
      <c r="F574" t="s">
        <v>106</v>
      </c>
      <c r="H574">
        <v>10</v>
      </c>
      <c r="K574" t="s">
        <v>2078</v>
      </c>
      <c r="L574" t="s">
        <v>252</v>
      </c>
      <c r="O574" s="2">
        <v>12100</v>
      </c>
      <c r="P574" s="3" t="s">
        <v>2140</v>
      </c>
      <c r="Q574" t="s">
        <v>1333</v>
      </c>
      <c r="R574" t="s">
        <v>205</v>
      </c>
      <c r="S574" t="s">
        <v>214</v>
      </c>
      <c r="T574" s="1">
        <v>45689</v>
      </c>
      <c r="U574" t="s">
        <v>412</v>
      </c>
      <c r="V574" s="7">
        <v>12100</v>
      </c>
      <c r="W574" s="2">
        <v>12100</v>
      </c>
      <c r="X574" s="6">
        <v>0</v>
      </c>
      <c r="Y574" s="6">
        <v>0</v>
      </c>
      <c r="Z574" s="6">
        <v>0</v>
      </c>
      <c r="AA574" s="6">
        <v>0</v>
      </c>
      <c r="AB574" s="6">
        <v>0</v>
      </c>
      <c r="AC574" s="6">
        <v>965850</v>
      </c>
    </row>
    <row r="575" spans="1:34" ht="57.6" x14ac:dyDescent="0.3">
      <c r="A575" t="s">
        <v>1333</v>
      </c>
      <c r="B575" t="s">
        <v>54</v>
      </c>
      <c r="C575" t="s">
        <v>55</v>
      </c>
      <c r="D575" t="s">
        <v>122</v>
      </c>
      <c r="E575" t="s">
        <v>123</v>
      </c>
      <c r="F575" t="s">
        <v>106</v>
      </c>
      <c r="H575">
        <v>25</v>
      </c>
      <c r="I575" t="s">
        <v>2142</v>
      </c>
      <c r="K575" t="s">
        <v>864</v>
      </c>
      <c r="L575" t="s">
        <v>73</v>
      </c>
      <c r="N575" t="s">
        <v>60</v>
      </c>
      <c r="O575" s="2">
        <v>4225</v>
      </c>
      <c r="P575" s="3" t="s">
        <v>2143</v>
      </c>
      <c r="Q575" t="s">
        <v>1333</v>
      </c>
      <c r="R575" t="s">
        <v>63</v>
      </c>
      <c r="S575" t="s">
        <v>54</v>
      </c>
      <c r="T575" s="1">
        <v>44136</v>
      </c>
      <c r="U575" t="s">
        <v>864</v>
      </c>
      <c r="V575" s="7">
        <v>4225</v>
      </c>
      <c r="W575" s="2">
        <v>4225</v>
      </c>
      <c r="X575" s="6">
        <v>70388</v>
      </c>
      <c r="Y575" s="6">
        <v>105583</v>
      </c>
      <c r="Z575" s="6">
        <v>105583</v>
      </c>
      <c r="AA575" s="6">
        <v>35194</v>
      </c>
      <c r="AB575" s="6">
        <v>35194</v>
      </c>
      <c r="AC575" s="6">
        <v>162818</v>
      </c>
    </row>
    <row r="576" spans="1:34" ht="57.6" x14ac:dyDescent="0.3">
      <c r="A576" t="s">
        <v>1333</v>
      </c>
      <c r="B576" t="s">
        <v>54</v>
      </c>
      <c r="C576" t="s">
        <v>55</v>
      </c>
      <c r="D576" t="s">
        <v>122</v>
      </c>
      <c r="E576" t="s">
        <v>123</v>
      </c>
      <c r="F576" t="s">
        <v>106</v>
      </c>
      <c r="H576">
        <v>3</v>
      </c>
      <c r="I576" t="s">
        <v>2144</v>
      </c>
      <c r="K576" t="s">
        <v>98</v>
      </c>
      <c r="L576" t="s">
        <v>98</v>
      </c>
      <c r="N576" t="s">
        <v>60</v>
      </c>
      <c r="O576" s="2">
        <v>4940</v>
      </c>
      <c r="P576" s="3" t="s">
        <v>2138</v>
      </c>
      <c r="Q576" t="s">
        <v>1333</v>
      </c>
      <c r="R576" t="s">
        <v>63</v>
      </c>
      <c r="S576" t="s">
        <v>54</v>
      </c>
      <c r="T576" s="1">
        <v>44136</v>
      </c>
      <c r="U576" t="s">
        <v>98</v>
      </c>
      <c r="V576" s="7">
        <v>4940</v>
      </c>
      <c r="W576" s="2">
        <v>4940</v>
      </c>
      <c r="X576" s="6">
        <v>73672</v>
      </c>
      <c r="Y576" s="6">
        <v>110508</v>
      </c>
      <c r="Z576" s="6">
        <v>110508</v>
      </c>
      <c r="AA576" s="6">
        <v>36836</v>
      </c>
      <c r="AB576" s="6">
        <v>36836</v>
      </c>
      <c r="AC576" s="6">
        <v>148169</v>
      </c>
    </row>
    <row r="577" spans="1:34" ht="57.6" x14ac:dyDescent="0.3">
      <c r="A577" t="s">
        <v>1333</v>
      </c>
      <c r="B577" t="s">
        <v>210</v>
      </c>
      <c r="C577" t="s">
        <v>116</v>
      </c>
      <c r="D577" t="s">
        <v>122</v>
      </c>
      <c r="E577" t="s">
        <v>123</v>
      </c>
      <c r="F577" t="s">
        <v>106</v>
      </c>
      <c r="H577">
        <v>3</v>
      </c>
      <c r="K577" t="s">
        <v>2059</v>
      </c>
      <c r="L577" t="s">
        <v>98</v>
      </c>
      <c r="O577" s="2">
        <v>41800</v>
      </c>
      <c r="P577" s="3" t="s">
        <v>2146</v>
      </c>
      <c r="Q577" t="s">
        <v>1333</v>
      </c>
      <c r="R577" t="s">
        <v>143</v>
      </c>
      <c r="S577" t="s">
        <v>210</v>
      </c>
      <c r="T577" s="1">
        <v>45931</v>
      </c>
      <c r="U577" t="s">
        <v>98</v>
      </c>
      <c r="V577" s="7">
        <v>41800</v>
      </c>
      <c r="W577" s="2">
        <v>41800</v>
      </c>
      <c r="X577" s="6">
        <v>0</v>
      </c>
      <c r="Y577" s="6">
        <v>0</v>
      </c>
      <c r="Z577" s="6">
        <v>0</v>
      </c>
      <c r="AA577" s="6">
        <v>0</v>
      </c>
      <c r="AB577" s="6">
        <v>0</v>
      </c>
      <c r="AC577" s="6">
        <v>2600000</v>
      </c>
      <c r="AD577" s="2">
        <v>46398</v>
      </c>
      <c r="AE577" s="4" t="s">
        <v>2147</v>
      </c>
      <c r="AF577" s="5">
        <v>24.44</v>
      </c>
      <c r="AG577" s="6">
        <v>18613609</v>
      </c>
      <c r="AH577" s="6">
        <v>401</v>
      </c>
    </row>
    <row r="578" spans="1:34" ht="57.6" x14ac:dyDescent="0.3">
      <c r="A578" t="s">
        <v>1333</v>
      </c>
      <c r="B578" t="s">
        <v>76</v>
      </c>
      <c r="C578" t="s">
        <v>77</v>
      </c>
      <c r="D578" t="s">
        <v>122</v>
      </c>
      <c r="E578" t="s">
        <v>123</v>
      </c>
      <c r="F578" t="s">
        <v>106</v>
      </c>
      <c r="H578">
        <v>8</v>
      </c>
      <c r="K578" t="s">
        <v>2154</v>
      </c>
      <c r="L578" t="s">
        <v>302</v>
      </c>
      <c r="O578">
        <v>770</v>
      </c>
      <c r="P578" s="3" t="s">
        <v>2155</v>
      </c>
      <c r="Q578" t="s">
        <v>1333</v>
      </c>
      <c r="R578" t="s">
        <v>205</v>
      </c>
      <c r="S578" t="s">
        <v>76</v>
      </c>
      <c r="T578" s="1">
        <v>45383</v>
      </c>
      <c r="U578" t="s">
        <v>2156</v>
      </c>
      <c r="V578" s="7">
        <v>770</v>
      </c>
      <c r="W578">
        <v>770</v>
      </c>
      <c r="X578" s="6">
        <v>0</v>
      </c>
      <c r="Y578" s="6">
        <v>0</v>
      </c>
      <c r="Z578" s="6">
        <v>0</v>
      </c>
      <c r="AA578" s="6">
        <v>0</v>
      </c>
      <c r="AB578" s="6">
        <v>0</v>
      </c>
      <c r="AC578" s="6">
        <v>61200</v>
      </c>
    </row>
    <row r="579" spans="1:34" ht="57.6" x14ac:dyDescent="0.3">
      <c r="A579" t="s">
        <v>1333</v>
      </c>
      <c r="B579" t="s">
        <v>54</v>
      </c>
      <c r="C579" t="s">
        <v>55</v>
      </c>
      <c r="D579" t="s">
        <v>122</v>
      </c>
      <c r="E579" t="s">
        <v>123</v>
      </c>
      <c r="F579" t="s">
        <v>106</v>
      </c>
      <c r="H579">
        <v>22</v>
      </c>
      <c r="K579" t="s">
        <v>2157</v>
      </c>
      <c r="L579" t="s">
        <v>52</v>
      </c>
      <c r="O579" s="2">
        <v>9918</v>
      </c>
      <c r="P579" s="3" t="s">
        <v>2158</v>
      </c>
      <c r="Q579" t="s">
        <v>1333</v>
      </c>
      <c r="R579" t="s">
        <v>63</v>
      </c>
      <c r="S579" t="s">
        <v>54</v>
      </c>
      <c r="T579" s="1">
        <v>44348</v>
      </c>
      <c r="U579" t="s">
        <v>155</v>
      </c>
      <c r="V579" s="7">
        <v>9918</v>
      </c>
      <c r="W579" s="2">
        <v>9918</v>
      </c>
      <c r="X579" s="6">
        <v>22845</v>
      </c>
      <c r="Y579" s="6">
        <v>274137</v>
      </c>
      <c r="Z579" s="6">
        <v>274137</v>
      </c>
      <c r="AA579" s="6">
        <v>251292</v>
      </c>
      <c r="AB579" s="6">
        <v>251292</v>
      </c>
      <c r="AC579" s="6">
        <v>363080</v>
      </c>
    </row>
    <row r="580" spans="1:34" ht="57.6" x14ac:dyDescent="0.3">
      <c r="A580" t="s">
        <v>1333</v>
      </c>
      <c r="B580" t="s">
        <v>76</v>
      </c>
      <c r="C580" t="s">
        <v>77</v>
      </c>
      <c r="D580" t="s">
        <v>122</v>
      </c>
      <c r="E580" t="s">
        <v>123</v>
      </c>
      <c r="F580" t="s">
        <v>106</v>
      </c>
      <c r="H580">
        <v>14</v>
      </c>
      <c r="K580" t="s">
        <v>2159</v>
      </c>
      <c r="L580" t="s">
        <v>41</v>
      </c>
      <c r="O580">
        <v>770</v>
      </c>
      <c r="P580" s="3" t="s">
        <v>2160</v>
      </c>
      <c r="Q580" t="s">
        <v>1333</v>
      </c>
      <c r="R580" t="s">
        <v>205</v>
      </c>
      <c r="S580" t="s">
        <v>76</v>
      </c>
      <c r="T580" s="1">
        <v>45292</v>
      </c>
      <c r="U580" t="s">
        <v>41</v>
      </c>
      <c r="V580" s="7">
        <v>770</v>
      </c>
      <c r="W580">
        <v>770</v>
      </c>
      <c r="X580" s="6">
        <v>0</v>
      </c>
      <c r="Y580" s="6">
        <v>0</v>
      </c>
      <c r="Z580" s="6">
        <v>0</v>
      </c>
      <c r="AA580" s="6">
        <v>0</v>
      </c>
      <c r="AB580" s="6">
        <v>0</v>
      </c>
      <c r="AC580" s="6">
        <v>61200</v>
      </c>
    </row>
    <row r="581" spans="1:34" x14ac:dyDescent="0.3">
      <c r="A581" t="s">
        <v>33</v>
      </c>
      <c r="B581" t="s">
        <v>64</v>
      </c>
      <c r="C581" t="s">
        <v>45</v>
      </c>
      <c r="D581" t="s">
        <v>122</v>
      </c>
      <c r="E581" t="s">
        <v>123</v>
      </c>
      <c r="F581" t="s">
        <v>106</v>
      </c>
      <c r="G581" t="s">
        <v>166</v>
      </c>
      <c r="H581">
        <v>3</v>
      </c>
      <c r="I581" t="s">
        <v>167</v>
      </c>
      <c r="K581" t="s">
        <v>98</v>
      </c>
      <c r="L581" t="s">
        <v>98</v>
      </c>
      <c r="M581">
        <v>99201</v>
      </c>
      <c r="N581" t="s">
        <v>60</v>
      </c>
      <c r="O581" s="2">
        <v>31069</v>
      </c>
    </row>
    <row r="582" spans="1:34" x14ac:dyDescent="0.3">
      <c r="A582" t="s">
        <v>33</v>
      </c>
      <c r="B582" t="s">
        <v>64</v>
      </c>
      <c r="C582" t="s">
        <v>45</v>
      </c>
      <c r="D582" t="s">
        <v>122</v>
      </c>
      <c r="E582" t="s">
        <v>123</v>
      </c>
      <c r="F582" t="s">
        <v>106</v>
      </c>
      <c r="G582" t="s">
        <v>492</v>
      </c>
      <c r="H582">
        <v>22</v>
      </c>
      <c r="I582" t="s">
        <v>493</v>
      </c>
      <c r="K582" t="s">
        <v>344</v>
      </c>
      <c r="L582" t="s">
        <v>52</v>
      </c>
      <c r="M582">
        <v>98503</v>
      </c>
      <c r="N582" t="s">
        <v>60</v>
      </c>
      <c r="O582" s="2">
        <v>13284</v>
      </c>
    </row>
    <row r="583" spans="1:34" x14ac:dyDescent="0.3">
      <c r="A583" t="s">
        <v>33</v>
      </c>
      <c r="B583" t="s">
        <v>64</v>
      </c>
      <c r="C583" t="s">
        <v>45</v>
      </c>
      <c r="D583" t="s">
        <v>122</v>
      </c>
      <c r="E583" t="s">
        <v>123</v>
      </c>
      <c r="F583" t="s">
        <v>106</v>
      </c>
      <c r="G583" t="s">
        <v>590</v>
      </c>
      <c r="H583">
        <v>12</v>
      </c>
      <c r="I583" t="s">
        <v>591</v>
      </c>
      <c r="K583" t="s">
        <v>158</v>
      </c>
      <c r="L583" t="s">
        <v>159</v>
      </c>
      <c r="M583">
        <v>98801</v>
      </c>
      <c r="N583" t="s">
        <v>60</v>
      </c>
      <c r="O583" s="2">
        <v>14940</v>
      </c>
    </row>
    <row r="584" spans="1:34" x14ac:dyDescent="0.3">
      <c r="A584" t="s">
        <v>33</v>
      </c>
      <c r="B584" t="s">
        <v>64</v>
      </c>
      <c r="C584" t="s">
        <v>45</v>
      </c>
      <c r="D584" t="s">
        <v>122</v>
      </c>
      <c r="E584" t="s">
        <v>123</v>
      </c>
      <c r="F584" t="s">
        <v>106</v>
      </c>
      <c r="G584" t="s">
        <v>796</v>
      </c>
      <c r="H584">
        <v>27</v>
      </c>
      <c r="I584" t="s">
        <v>797</v>
      </c>
      <c r="K584" t="s">
        <v>72</v>
      </c>
      <c r="L584" t="s">
        <v>73</v>
      </c>
      <c r="M584">
        <v>98402</v>
      </c>
      <c r="N584" t="s">
        <v>60</v>
      </c>
      <c r="O584" s="2">
        <v>20176</v>
      </c>
    </row>
    <row r="585" spans="1:34" x14ac:dyDescent="0.3">
      <c r="A585" t="s">
        <v>33</v>
      </c>
      <c r="B585" t="s">
        <v>64</v>
      </c>
      <c r="C585" t="s">
        <v>45</v>
      </c>
      <c r="D585" t="s">
        <v>122</v>
      </c>
      <c r="E585" t="s">
        <v>123</v>
      </c>
      <c r="F585" t="s">
        <v>106</v>
      </c>
      <c r="G585" t="s">
        <v>879</v>
      </c>
      <c r="H585">
        <v>4</v>
      </c>
      <c r="I585" t="s">
        <v>880</v>
      </c>
      <c r="K585" t="s">
        <v>170</v>
      </c>
      <c r="L585" t="s">
        <v>98</v>
      </c>
      <c r="M585">
        <v>99212</v>
      </c>
      <c r="N585" t="s">
        <v>60</v>
      </c>
      <c r="O585" s="2">
        <v>34258</v>
      </c>
    </row>
    <row r="586" spans="1:34" x14ac:dyDescent="0.3">
      <c r="A586" t="s">
        <v>33</v>
      </c>
      <c r="B586" t="s">
        <v>64</v>
      </c>
      <c r="C586" t="s">
        <v>45</v>
      </c>
      <c r="D586" t="s">
        <v>122</v>
      </c>
      <c r="E586" t="s">
        <v>123</v>
      </c>
      <c r="F586" t="s">
        <v>106</v>
      </c>
      <c r="G586" t="s">
        <v>879</v>
      </c>
      <c r="H586">
        <v>4</v>
      </c>
      <c r="I586" t="s">
        <v>880</v>
      </c>
      <c r="K586" t="s">
        <v>170</v>
      </c>
      <c r="L586" t="s">
        <v>98</v>
      </c>
      <c r="M586">
        <v>99212</v>
      </c>
      <c r="N586" t="s">
        <v>60</v>
      </c>
      <c r="O586" s="2">
        <v>3805</v>
      </c>
    </row>
    <row r="587" spans="1:34" x14ac:dyDescent="0.3">
      <c r="A587" t="s">
        <v>33</v>
      </c>
      <c r="B587" t="s">
        <v>64</v>
      </c>
      <c r="C587" t="s">
        <v>45</v>
      </c>
      <c r="D587" t="s">
        <v>122</v>
      </c>
      <c r="E587" t="s">
        <v>123</v>
      </c>
      <c r="F587" t="s">
        <v>106</v>
      </c>
      <c r="G587" t="s">
        <v>1313</v>
      </c>
      <c r="H587">
        <v>22</v>
      </c>
      <c r="I587" t="s">
        <v>1314</v>
      </c>
      <c r="K587" t="s">
        <v>51</v>
      </c>
      <c r="L587" t="s">
        <v>52</v>
      </c>
      <c r="M587">
        <v>98501</v>
      </c>
      <c r="N587" t="s">
        <v>60</v>
      </c>
      <c r="O587" s="2">
        <v>70000</v>
      </c>
    </row>
    <row r="588" spans="1:34" x14ac:dyDescent="0.3">
      <c r="A588" t="s">
        <v>33</v>
      </c>
      <c r="B588" t="s">
        <v>64</v>
      </c>
      <c r="C588" t="s">
        <v>45</v>
      </c>
      <c r="D588" t="s">
        <v>122</v>
      </c>
      <c r="E588" t="s">
        <v>123</v>
      </c>
      <c r="F588" t="s">
        <v>106</v>
      </c>
      <c r="G588" t="s">
        <v>1948</v>
      </c>
      <c r="H588">
        <v>11</v>
      </c>
      <c r="I588" t="s">
        <v>1949</v>
      </c>
      <c r="K588" t="s">
        <v>479</v>
      </c>
      <c r="L588" t="s">
        <v>59</v>
      </c>
      <c r="M588">
        <v>98057</v>
      </c>
      <c r="N588" t="s">
        <v>60</v>
      </c>
      <c r="O588" s="2">
        <v>16500</v>
      </c>
    </row>
    <row r="589" spans="1:34" x14ac:dyDescent="0.3">
      <c r="A589" t="s">
        <v>33</v>
      </c>
      <c r="B589" t="s">
        <v>64</v>
      </c>
      <c r="C589" t="s">
        <v>45</v>
      </c>
      <c r="D589" t="s">
        <v>122</v>
      </c>
      <c r="E589" t="s">
        <v>123</v>
      </c>
      <c r="F589" t="s">
        <v>106</v>
      </c>
      <c r="G589" t="s">
        <v>1999</v>
      </c>
      <c r="H589">
        <v>13</v>
      </c>
      <c r="I589" t="s">
        <v>2000</v>
      </c>
      <c r="K589" t="s">
        <v>836</v>
      </c>
      <c r="L589" t="s">
        <v>565</v>
      </c>
      <c r="M589">
        <v>98926</v>
      </c>
      <c r="N589" t="s">
        <v>60</v>
      </c>
      <c r="O589" s="2">
        <v>7740</v>
      </c>
    </row>
    <row r="590" spans="1:34" x14ac:dyDescent="0.3">
      <c r="A590" t="s">
        <v>33</v>
      </c>
      <c r="B590" t="s">
        <v>64</v>
      </c>
      <c r="C590" t="s">
        <v>45</v>
      </c>
      <c r="D590" t="s">
        <v>122</v>
      </c>
      <c r="E590" t="s">
        <v>123</v>
      </c>
      <c r="F590" t="s">
        <v>106</v>
      </c>
      <c r="G590" t="s">
        <v>2024</v>
      </c>
      <c r="H590">
        <v>24</v>
      </c>
      <c r="I590" t="s">
        <v>2025</v>
      </c>
      <c r="K590" t="s">
        <v>1174</v>
      </c>
      <c r="L590" t="s">
        <v>103</v>
      </c>
      <c r="M590">
        <v>98368</v>
      </c>
      <c r="N590" t="s">
        <v>60</v>
      </c>
      <c r="O590" s="2">
        <v>5368</v>
      </c>
    </row>
    <row r="591" spans="1:34" x14ac:dyDescent="0.3">
      <c r="A591" t="s">
        <v>33</v>
      </c>
      <c r="B591" t="s">
        <v>64</v>
      </c>
      <c r="C591" t="s">
        <v>45</v>
      </c>
      <c r="D591" t="s">
        <v>122</v>
      </c>
      <c r="E591" t="s">
        <v>123</v>
      </c>
      <c r="F591" t="s">
        <v>106</v>
      </c>
      <c r="G591" t="s">
        <v>2030</v>
      </c>
      <c r="H591">
        <v>23</v>
      </c>
      <c r="I591" t="s">
        <v>2031</v>
      </c>
      <c r="K591" t="s">
        <v>338</v>
      </c>
      <c r="L591" t="s">
        <v>339</v>
      </c>
      <c r="M591">
        <v>98310</v>
      </c>
      <c r="N591" t="s">
        <v>60</v>
      </c>
      <c r="O591" s="2">
        <v>13216</v>
      </c>
    </row>
    <row r="592" spans="1:34" x14ac:dyDescent="0.3">
      <c r="A592" t="s">
        <v>33</v>
      </c>
      <c r="B592" t="s">
        <v>64</v>
      </c>
      <c r="C592" t="s">
        <v>45</v>
      </c>
      <c r="D592" t="s">
        <v>122</v>
      </c>
      <c r="E592" t="s">
        <v>123</v>
      </c>
      <c r="F592" t="s">
        <v>106</v>
      </c>
      <c r="G592" t="s">
        <v>2032</v>
      </c>
      <c r="H592">
        <v>15</v>
      </c>
      <c r="I592" t="s">
        <v>2033</v>
      </c>
      <c r="K592" t="s">
        <v>271</v>
      </c>
      <c r="L592" t="s">
        <v>41</v>
      </c>
      <c r="M592">
        <v>98903</v>
      </c>
      <c r="N592" t="s">
        <v>60</v>
      </c>
      <c r="O592" s="2">
        <v>23800</v>
      </c>
    </row>
    <row r="593" spans="1:34" x14ac:dyDescent="0.3">
      <c r="A593" t="s">
        <v>43</v>
      </c>
      <c r="B593" t="s">
        <v>44</v>
      </c>
      <c r="C593" t="s">
        <v>45</v>
      </c>
      <c r="D593" t="s">
        <v>122</v>
      </c>
      <c r="E593" t="s">
        <v>123</v>
      </c>
      <c r="F593" t="s">
        <v>106</v>
      </c>
      <c r="G593" t="s">
        <v>419</v>
      </c>
      <c r="H593">
        <v>20</v>
      </c>
      <c r="I593" t="s">
        <v>420</v>
      </c>
      <c r="K593" t="s">
        <v>326</v>
      </c>
      <c r="L593" t="s">
        <v>234</v>
      </c>
      <c r="M593">
        <v>98531</v>
      </c>
      <c r="N593" t="s">
        <v>60</v>
      </c>
      <c r="O593" s="2">
        <v>7562</v>
      </c>
    </row>
    <row r="594" spans="1:34" x14ac:dyDescent="0.3">
      <c r="A594" t="s">
        <v>43</v>
      </c>
      <c r="B594" t="s">
        <v>210</v>
      </c>
      <c r="C594" t="s">
        <v>116</v>
      </c>
      <c r="D594" t="s">
        <v>122</v>
      </c>
      <c r="E594" t="s">
        <v>123</v>
      </c>
      <c r="F594" t="s">
        <v>106</v>
      </c>
      <c r="G594" t="s">
        <v>543</v>
      </c>
      <c r="H594">
        <v>24</v>
      </c>
      <c r="I594" t="s">
        <v>544</v>
      </c>
      <c r="K594" t="s">
        <v>129</v>
      </c>
      <c r="L594" t="s">
        <v>130</v>
      </c>
      <c r="M594">
        <v>98362</v>
      </c>
      <c r="N594" t="s">
        <v>60</v>
      </c>
      <c r="O594" s="2">
        <v>15460</v>
      </c>
    </row>
    <row r="595" spans="1:34" x14ac:dyDescent="0.3">
      <c r="A595" t="s">
        <v>43</v>
      </c>
      <c r="B595" t="s">
        <v>210</v>
      </c>
      <c r="C595" t="s">
        <v>116</v>
      </c>
      <c r="D595" t="s">
        <v>122</v>
      </c>
      <c r="E595" t="s">
        <v>123</v>
      </c>
      <c r="F595" t="s">
        <v>106</v>
      </c>
      <c r="G595" t="s">
        <v>552</v>
      </c>
      <c r="H595">
        <v>30</v>
      </c>
      <c r="I595" t="s">
        <v>553</v>
      </c>
      <c r="K595" t="s">
        <v>554</v>
      </c>
      <c r="L595" t="s">
        <v>59</v>
      </c>
      <c r="M595">
        <v>98003</v>
      </c>
      <c r="N595" t="s">
        <v>60</v>
      </c>
      <c r="O595" s="2">
        <v>13606</v>
      </c>
    </row>
    <row r="596" spans="1:34" x14ac:dyDescent="0.3">
      <c r="A596" t="s">
        <v>43</v>
      </c>
      <c r="B596" t="s">
        <v>76</v>
      </c>
      <c r="C596" t="s">
        <v>77</v>
      </c>
      <c r="D596" t="s">
        <v>122</v>
      </c>
      <c r="E596" t="s">
        <v>123</v>
      </c>
      <c r="F596" t="s">
        <v>106</v>
      </c>
      <c r="G596" t="s">
        <v>773</v>
      </c>
      <c r="H596">
        <v>28</v>
      </c>
      <c r="I596" t="s">
        <v>774</v>
      </c>
      <c r="K596" t="s">
        <v>72</v>
      </c>
      <c r="L596" t="s">
        <v>73</v>
      </c>
      <c r="M596">
        <v>98466</v>
      </c>
      <c r="N596" t="s">
        <v>60</v>
      </c>
      <c r="O596" s="2">
        <v>1970</v>
      </c>
    </row>
    <row r="597" spans="1:34" x14ac:dyDescent="0.3">
      <c r="A597" t="s">
        <v>43</v>
      </c>
      <c r="B597" t="s">
        <v>44</v>
      </c>
      <c r="C597" t="s">
        <v>45</v>
      </c>
      <c r="D597" t="s">
        <v>122</v>
      </c>
      <c r="E597" t="s">
        <v>123</v>
      </c>
      <c r="F597" t="s">
        <v>106</v>
      </c>
      <c r="G597" t="s">
        <v>1044</v>
      </c>
      <c r="H597">
        <v>20</v>
      </c>
      <c r="I597" t="s">
        <v>1045</v>
      </c>
      <c r="K597" t="s">
        <v>237</v>
      </c>
      <c r="L597" t="s">
        <v>234</v>
      </c>
      <c r="M597">
        <v>98532</v>
      </c>
      <c r="N597" t="s">
        <v>60</v>
      </c>
      <c r="O597" s="2">
        <v>8978</v>
      </c>
    </row>
    <row r="598" spans="1:34" x14ac:dyDescent="0.3">
      <c r="A598" t="s">
        <v>43</v>
      </c>
      <c r="B598" t="s">
        <v>210</v>
      </c>
      <c r="C598" t="s">
        <v>116</v>
      </c>
      <c r="D598" t="s">
        <v>122</v>
      </c>
      <c r="E598" t="s">
        <v>123</v>
      </c>
      <c r="F598" t="s">
        <v>106</v>
      </c>
      <c r="G598" t="s">
        <v>1113</v>
      </c>
      <c r="H598">
        <v>24</v>
      </c>
      <c r="I598" t="s">
        <v>1114</v>
      </c>
      <c r="K598" t="s">
        <v>129</v>
      </c>
      <c r="L598" t="s">
        <v>130</v>
      </c>
      <c r="M598">
        <v>98362</v>
      </c>
      <c r="N598" t="s">
        <v>60</v>
      </c>
      <c r="O598" s="2">
        <v>4940</v>
      </c>
    </row>
    <row r="599" spans="1:34" x14ac:dyDescent="0.3">
      <c r="A599" t="s">
        <v>43</v>
      </c>
      <c r="B599" t="s">
        <v>76</v>
      </c>
      <c r="C599" t="s">
        <v>77</v>
      </c>
      <c r="D599" t="s">
        <v>122</v>
      </c>
      <c r="E599" t="s">
        <v>123</v>
      </c>
      <c r="F599" t="s">
        <v>106</v>
      </c>
      <c r="G599" t="s">
        <v>1147</v>
      </c>
      <c r="H599">
        <v>34</v>
      </c>
      <c r="I599" t="s">
        <v>1148</v>
      </c>
      <c r="K599" t="s">
        <v>226</v>
      </c>
      <c r="L599" t="s">
        <v>59</v>
      </c>
      <c r="M599">
        <v>98106</v>
      </c>
      <c r="N599" t="s">
        <v>60</v>
      </c>
      <c r="O599" s="2">
        <v>29482</v>
      </c>
    </row>
    <row r="600" spans="1:34" x14ac:dyDescent="0.3">
      <c r="A600" t="s">
        <v>43</v>
      </c>
      <c r="B600" t="s">
        <v>76</v>
      </c>
      <c r="C600" t="s">
        <v>77</v>
      </c>
      <c r="D600" t="s">
        <v>122</v>
      </c>
      <c r="E600" t="s">
        <v>123</v>
      </c>
      <c r="F600" t="s">
        <v>106</v>
      </c>
      <c r="G600" t="s">
        <v>1620</v>
      </c>
      <c r="H600">
        <v>15</v>
      </c>
      <c r="I600" t="s">
        <v>1621</v>
      </c>
      <c r="K600" t="s">
        <v>517</v>
      </c>
      <c r="L600" t="s">
        <v>41</v>
      </c>
      <c r="M600">
        <v>98944</v>
      </c>
      <c r="N600" t="s">
        <v>60</v>
      </c>
      <c r="O600" s="2">
        <v>6732</v>
      </c>
    </row>
    <row r="601" spans="1:34" ht="57.6" x14ac:dyDescent="0.3">
      <c r="A601" t="s">
        <v>400</v>
      </c>
      <c r="B601" t="s">
        <v>210</v>
      </c>
      <c r="C601" t="s">
        <v>116</v>
      </c>
      <c r="D601" t="s">
        <v>122</v>
      </c>
      <c r="E601" t="s">
        <v>123</v>
      </c>
      <c r="F601" t="s">
        <v>106</v>
      </c>
      <c r="H601">
        <v>30</v>
      </c>
      <c r="K601" t="s">
        <v>2061</v>
      </c>
      <c r="L601" t="s">
        <v>59</v>
      </c>
      <c r="O601" s="2">
        <v>34400</v>
      </c>
      <c r="P601" s="3" t="s">
        <v>2132</v>
      </c>
      <c r="Q601" t="s">
        <v>402</v>
      </c>
      <c r="R601" t="s">
        <v>143</v>
      </c>
      <c r="S601" t="s">
        <v>210</v>
      </c>
      <c r="T601" s="1">
        <v>46023</v>
      </c>
      <c r="U601" t="s">
        <v>554</v>
      </c>
      <c r="V601" s="7">
        <v>34400</v>
      </c>
      <c r="W601" s="2">
        <v>20794</v>
      </c>
      <c r="X601" s="6">
        <v>524752</v>
      </c>
      <c r="Y601" s="6">
        <v>653131</v>
      </c>
      <c r="Z601" s="6">
        <v>653131</v>
      </c>
      <c r="AA601" s="6">
        <v>128379</v>
      </c>
      <c r="AB601" s="6">
        <v>128379</v>
      </c>
      <c r="AC601" s="6">
        <v>1785650</v>
      </c>
      <c r="AD601" s="2">
        <v>38184</v>
      </c>
      <c r="AE601" s="4" t="s">
        <v>2133</v>
      </c>
      <c r="AF601" s="5">
        <v>32.11</v>
      </c>
      <c r="AG601" s="6">
        <v>16162656</v>
      </c>
      <c r="AH601" s="6">
        <v>423</v>
      </c>
    </row>
    <row r="602" spans="1:34" ht="57.6" x14ac:dyDescent="0.3">
      <c r="A602" t="s">
        <v>400</v>
      </c>
      <c r="B602" t="s">
        <v>210</v>
      </c>
      <c r="C602" t="s">
        <v>116</v>
      </c>
      <c r="D602" t="s">
        <v>122</v>
      </c>
      <c r="E602" t="s">
        <v>123</v>
      </c>
      <c r="F602" t="s">
        <v>106</v>
      </c>
      <c r="H602">
        <v>24</v>
      </c>
      <c r="K602" t="s">
        <v>2105</v>
      </c>
      <c r="L602" t="s">
        <v>130</v>
      </c>
      <c r="O602" s="2">
        <v>18480</v>
      </c>
      <c r="P602" s="3" t="s">
        <v>2141</v>
      </c>
      <c r="Q602" t="s">
        <v>402</v>
      </c>
      <c r="R602" t="s">
        <v>143</v>
      </c>
      <c r="S602" t="s">
        <v>210</v>
      </c>
      <c r="T602" s="1">
        <v>45839</v>
      </c>
      <c r="U602" t="s">
        <v>129</v>
      </c>
      <c r="V602" s="7">
        <v>18480</v>
      </c>
      <c r="W602" s="2">
        <v>-1920</v>
      </c>
      <c r="X602" s="6">
        <v>540562</v>
      </c>
      <c r="Y602" s="6">
        <v>540562</v>
      </c>
      <c r="Z602" s="6">
        <v>540562</v>
      </c>
      <c r="AA602" s="6">
        <v>0</v>
      </c>
      <c r="AB602" s="6">
        <v>0</v>
      </c>
      <c r="AC602" s="6">
        <v>951820</v>
      </c>
    </row>
    <row r="603" spans="1:34" ht="72" x14ac:dyDescent="0.3">
      <c r="A603" t="s">
        <v>400</v>
      </c>
      <c r="B603" t="s">
        <v>76</v>
      </c>
      <c r="C603" t="s">
        <v>77</v>
      </c>
      <c r="D603" t="s">
        <v>122</v>
      </c>
      <c r="E603" t="s">
        <v>123</v>
      </c>
      <c r="F603" t="s">
        <v>106</v>
      </c>
      <c r="H603">
        <v>36</v>
      </c>
      <c r="K603" t="s">
        <v>2069</v>
      </c>
      <c r="L603" t="s">
        <v>59</v>
      </c>
      <c r="O603" s="2">
        <v>16000</v>
      </c>
      <c r="P603" s="3" t="s">
        <v>2145</v>
      </c>
      <c r="Q603" t="s">
        <v>402</v>
      </c>
      <c r="R603" t="s">
        <v>205</v>
      </c>
      <c r="S603" t="s">
        <v>76</v>
      </c>
      <c r="T603" s="1">
        <v>45261</v>
      </c>
      <c r="U603" t="s">
        <v>226</v>
      </c>
      <c r="V603" s="7">
        <v>16000</v>
      </c>
      <c r="W603" s="2">
        <v>-13482</v>
      </c>
      <c r="X603" s="6">
        <v>853529</v>
      </c>
      <c r="Y603" s="6">
        <v>853529</v>
      </c>
      <c r="Z603" s="6">
        <v>853529</v>
      </c>
      <c r="AA603" s="6">
        <v>0</v>
      </c>
      <c r="AB603" s="6">
        <v>0</v>
      </c>
      <c r="AC603" s="6">
        <v>1025000</v>
      </c>
    </row>
    <row r="604" spans="1:34" ht="43.2" x14ac:dyDescent="0.3">
      <c r="A604" t="s">
        <v>400</v>
      </c>
      <c r="B604" t="s">
        <v>76</v>
      </c>
      <c r="C604" t="s">
        <v>77</v>
      </c>
      <c r="D604" t="s">
        <v>122</v>
      </c>
      <c r="E604" t="s">
        <v>123</v>
      </c>
      <c r="F604" t="s">
        <v>106</v>
      </c>
      <c r="H604">
        <v>15</v>
      </c>
      <c r="K604" t="s">
        <v>2071</v>
      </c>
      <c r="L604" t="s">
        <v>41</v>
      </c>
      <c r="O604" s="2">
        <v>13420</v>
      </c>
      <c r="P604" s="3" t="s">
        <v>2148</v>
      </c>
      <c r="Q604" t="s">
        <v>402</v>
      </c>
      <c r="R604" t="s">
        <v>205</v>
      </c>
      <c r="S604" t="s">
        <v>76</v>
      </c>
      <c r="T604" s="1">
        <v>45323</v>
      </c>
      <c r="U604" t="s">
        <v>517</v>
      </c>
      <c r="V604" s="7">
        <v>13420</v>
      </c>
      <c r="W604" s="2">
        <v>6688</v>
      </c>
      <c r="X604" s="6">
        <v>217555</v>
      </c>
      <c r="Y604" s="6">
        <v>217555</v>
      </c>
      <c r="Z604" s="6">
        <v>217555</v>
      </c>
      <c r="AA604" s="6">
        <v>0</v>
      </c>
      <c r="AB604" s="6">
        <v>0</v>
      </c>
      <c r="AC604" s="6">
        <v>997780</v>
      </c>
    </row>
    <row r="605" spans="1:34" ht="57.6" x14ac:dyDescent="0.3">
      <c r="A605" t="s">
        <v>400</v>
      </c>
      <c r="B605" t="s">
        <v>76</v>
      </c>
      <c r="C605" t="s">
        <v>77</v>
      </c>
      <c r="D605" t="s">
        <v>122</v>
      </c>
      <c r="E605" t="s">
        <v>123</v>
      </c>
      <c r="F605" t="s">
        <v>106</v>
      </c>
      <c r="H605">
        <v>27</v>
      </c>
      <c r="K605" t="s">
        <v>2123</v>
      </c>
      <c r="L605" t="s">
        <v>73</v>
      </c>
      <c r="O605" s="2">
        <v>4800</v>
      </c>
      <c r="P605" s="3" t="s">
        <v>2149</v>
      </c>
      <c r="Q605" t="s">
        <v>402</v>
      </c>
      <c r="R605" t="s">
        <v>205</v>
      </c>
      <c r="S605" t="s">
        <v>76</v>
      </c>
      <c r="T605" s="1">
        <v>45170</v>
      </c>
      <c r="U605" t="s">
        <v>72</v>
      </c>
      <c r="V605" s="7">
        <v>4800</v>
      </c>
      <c r="W605" s="2">
        <v>2830</v>
      </c>
      <c r="X605" s="6">
        <v>47053</v>
      </c>
      <c r="Y605" s="6">
        <v>47053</v>
      </c>
      <c r="Z605" s="6">
        <v>47053</v>
      </c>
      <c r="AA605" s="6">
        <v>0</v>
      </c>
      <c r="AB605" s="6">
        <v>0</v>
      </c>
      <c r="AC605" s="6">
        <v>210450</v>
      </c>
    </row>
    <row r="606" spans="1:34" ht="57.6" x14ac:dyDescent="0.3">
      <c r="A606" t="s">
        <v>400</v>
      </c>
      <c r="B606" t="s">
        <v>44</v>
      </c>
      <c r="C606" t="s">
        <v>45</v>
      </c>
      <c r="D606" t="s">
        <v>122</v>
      </c>
      <c r="E606" t="s">
        <v>123</v>
      </c>
      <c r="F606" t="s">
        <v>106</v>
      </c>
      <c r="H606">
        <v>20</v>
      </c>
      <c r="K606" t="s">
        <v>2150</v>
      </c>
      <c r="L606" t="s">
        <v>234</v>
      </c>
      <c r="O606" s="2">
        <v>22000</v>
      </c>
      <c r="P606" s="3" t="s">
        <v>2151</v>
      </c>
      <c r="Q606" t="s">
        <v>402</v>
      </c>
      <c r="R606" t="s">
        <v>209</v>
      </c>
      <c r="S606" t="s">
        <v>44</v>
      </c>
      <c r="T606" s="1">
        <v>44805</v>
      </c>
      <c r="U606" t="s">
        <v>2152</v>
      </c>
      <c r="V606" s="7">
        <v>22000</v>
      </c>
      <c r="W606" s="2">
        <v>5460</v>
      </c>
      <c r="X606" s="6">
        <v>367106</v>
      </c>
      <c r="Y606" s="6">
        <v>373695</v>
      </c>
      <c r="Z606" s="6">
        <v>465799</v>
      </c>
      <c r="AA606" s="6">
        <v>6589</v>
      </c>
      <c r="AB606" s="6">
        <v>98693</v>
      </c>
      <c r="AC606" s="6">
        <v>1362000</v>
      </c>
      <c r="AD606" s="2">
        <v>24420</v>
      </c>
      <c r="AE606" s="4" t="s">
        <v>2153</v>
      </c>
      <c r="AF606" s="5">
        <v>22.01</v>
      </c>
      <c r="AG606" s="6">
        <v>9745412</v>
      </c>
      <c r="AH606" s="6">
        <v>399</v>
      </c>
    </row>
    <row r="607" spans="1:34" x14ac:dyDescent="0.3">
      <c r="A607" t="s">
        <v>80</v>
      </c>
      <c r="B607" t="s">
        <v>115</v>
      </c>
      <c r="C607" t="s">
        <v>116</v>
      </c>
      <c r="D607" t="s">
        <v>122</v>
      </c>
      <c r="E607" t="s">
        <v>123</v>
      </c>
      <c r="F607" t="s">
        <v>106</v>
      </c>
      <c r="G607" t="s">
        <v>119</v>
      </c>
      <c r="H607">
        <v>33</v>
      </c>
      <c r="I607" t="s">
        <v>120</v>
      </c>
      <c r="K607" t="s">
        <v>121</v>
      </c>
      <c r="L607" t="s">
        <v>59</v>
      </c>
      <c r="M607">
        <v>98032</v>
      </c>
      <c r="N607" t="s">
        <v>60</v>
      </c>
      <c r="O607" s="2">
        <v>30779</v>
      </c>
    </row>
    <row r="608" spans="1:34" x14ac:dyDescent="0.3">
      <c r="A608" t="s">
        <v>80</v>
      </c>
      <c r="B608" t="s">
        <v>214</v>
      </c>
      <c r="C608" t="s">
        <v>77</v>
      </c>
      <c r="D608" t="s">
        <v>122</v>
      </c>
      <c r="E608" t="s">
        <v>123</v>
      </c>
      <c r="F608" t="s">
        <v>106</v>
      </c>
      <c r="G608" t="s">
        <v>224</v>
      </c>
      <c r="H608">
        <v>37</v>
      </c>
      <c r="I608" t="s">
        <v>225</v>
      </c>
      <c r="K608" t="s">
        <v>226</v>
      </c>
      <c r="L608" t="s">
        <v>59</v>
      </c>
      <c r="M608">
        <v>98134</v>
      </c>
      <c r="N608" t="s">
        <v>60</v>
      </c>
      <c r="O608" s="2">
        <v>55325</v>
      </c>
    </row>
    <row r="609" spans="1:15" x14ac:dyDescent="0.3">
      <c r="A609" t="s">
        <v>80</v>
      </c>
      <c r="B609" t="s">
        <v>64</v>
      </c>
      <c r="C609" t="s">
        <v>45</v>
      </c>
      <c r="D609" t="s">
        <v>122</v>
      </c>
      <c r="E609" t="s">
        <v>123</v>
      </c>
      <c r="F609" t="s">
        <v>106</v>
      </c>
      <c r="G609" t="s">
        <v>292</v>
      </c>
      <c r="H609">
        <v>48</v>
      </c>
      <c r="I609" t="s">
        <v>293</v>
      </c>
      <c r="K609" t="s">
        <v>58</v>
      </c>
      <c r="L609" t="s">
        <v>59</v>
      </c>
      <c r="M609">
        <v>98007</v>
      </c>
      <c r="N609" t="s">
        <v>60</v>
      </c>
      <c r="O609" s="2">
        <v>17246</v>
      </c>
    </row>
    <row r="610" spans="1:15" x14ac:dyDescent="0.3">
      <c r="A610" t="s">
        <v>80</v>
      </c>
      <c r="B610" t="s">
        <v>44</v>
      </c>
      <c r="C610" t="s">
        <v>45</v>
      </c>
      <c r="D610" t="s">
        <v>122</v>
      </c>
      <c r="E610" t="s">
        <v>123</v>
      </c>
      <c r="F610" t="s">
        <v>106</v>
      </c>
      <c r="G610" t="s">
        <v>303</v>
      </c>
      <c r="H610">
        <v>7</v>
      </c>
      <c r="I610" t="s">
        <v>304</v>
      </c>
      <c r="K610" t="s">
        <v>163</v>
      </c>
      <c r="L610" t="s">
        <v>164</v>
      </c>
      <c r="M610">
        <v>99114</v>
      </c>
      <c r="N610" t="s">
        <v>60</v>
      </c>
      <c r="O610">
        <v>400</v>
      </c>
    </row>
    <row r="611" spans="1:15" x14ac:dyDescent="0.3">
      <c r="A611" t="s">
        <v>80</v>
      </c>
      <c r="B611" t="s">
        <v>64</v>
      </c>
      <c r="C611" t="s">
        <v>45</v>
      </c>
      <c r="D611" t="s">
        <v>122</v>
      </c>
      <c r="E611" t="s">
        <v>123</v>
      </c>
      <c r="F611" t="s">
        <v>106</v>
      </c>
      <c r="G611" t="s">
        <v>327</v>
      </c>
      <c r="H611">
        <v>10</v>
      </c>
      <c r="I611" t="s">
        <v>328</v>
      </c>
      <c r="K611" t="s">
        <v>329</v>
      </c>
      <c r="L611" t="s">
        <v>330</v>
      </c>
      <c r="M611">
        <v>98277</v>
      </c>
      <c r="N611" t="s">
        <v>60</v>
      </c>
      <c r="O611" s="2">
        <v>8404</v>
      </c>
    </row>
    <row r="612" spans="1:15" x14ac:dyDescent="0.3">
      <c r="A612" t="s">
        <v>80</v>
      </c>
      <c r="B612" t="s">
        <v>44</v>
      </c>
      <c r="C612" t="s">
        <v>45</v>
      </c>
      <c r="D612" t="s">
        <v>122</v>
      </c>
      <c r="E612" t="s">
        <v>123</v>
      </c>
      <c r="F612" t="s">
        <v>106</v>
      </c>
      <c r="G612" t="s">
        <v>453</v>
      </c>
      <c r="H612">
        <v>9</v>
      </c>
      <c r="I612" t="s">
        <v>454</v>
      </c>
      <c r="K612" t="s">
        <v>455</v>
      </c>
      <c r="L612" t="s">
        <v>371</v>
      </c>
      <c r="M612">
        <v>99111</v>
      </c>
      <c r="N612" t="s">
        <v>60</v>
      </c>
      <c r="O612" s="2">
        <v>4709</v>
      </c>
    </row>
    <row r="613" spans="1:15" x14ac:dyDescent="0.3">
      <c r="A613" t="s">
        <v>80</v>
      </c>
      <c r="B613" t="s">
        <v>64</v>
      </c>
      <c r="C613" t="s">
        <v>45</v>
      </c>
      <c r="D613" t="s">
        <v>122</v>
      </c>
      <c r="E613" t="s">
        <v>123</v>
      </c>
      <c r="F613" t="s">
        <v>106</v>
      </c>
      <c r="G613" t="s">
        <v>475</v>
      </c>
      <c r="H613">
        <v>22</v>
      </c>
      <c r="I613" t="s">
        <v>476</v>
      </c>
      <c r="K613" t="s">
        <v>155</v>
      </c>
      <c r="L613" t="s">
        <v>52</v>
      </c>
      <c r="M613">
        <v>98501</v>
      </c>
      <c r="N613" t="s">
        <v>60</v>
      </c>
      <c r="O613" s="2">
        <v>9199</v>
      </c>
    </row>
    <row r="614" spans="1:15" x14ac:dyDescent="0.3">
      <c r="A614" t="s">
        <v>80</v>
      </c>
      <c r="B614" t="s">
        <v>64</v>
      </c>
      <c r="C614" t="s">
        <v>45</v>
      </c>
      <c r="D614" t="s">
        <v>122</v>
      </c>
      <c r="E614" t="s">
        <v>123</v>
      </c>
      <c r="F614" t="s">
        <v>106</v>
      </c>
      <c r="G614" t="s">
        <v>475</v>
      </c>
      <c r="H614">
        <v>22</v>
      </c>
      <c r="I614" t="s">
        <v>476</v>
      </c>
      <c r="K614" t="s">
        <v>155</v>
      </c>
      <c r="L614" t="s">
        <v>52</v>
      </c>
      <c r="M614">
        <v>98501</v>
      </c>
      <c r="N614" t="s">
        <v>60</v>
      </c>
      <c r="O614" s="2">
        <v>31320</v>
      </c>
    </row>
    <row r="615" spans="1:15" x14ac:dyDescent="0.3">
      <c r="A615" t="s">
        <v>80</v>
      </c>
      <c r="B615" t="s">
        <v>76</v>
      </c>
      <c r="C615" t="s">
        <v>77</v>
      </c>
      <c r="D615" t="s">
        <v>122</v>
      </c>
      <c r="E615" t="s">
        <v>123</v>
      </c>
      <c r="F615" t="s">
        <v>106</v>
      </c>
      <c r="G615" t="s">
        <v>483</v>
      </c>
      <c r="H615">
        <v>11</v>
      </c>
      <c r="I615" t="s">
        <v>484</v>
      </c>
      <c r="K615" t="s">
        <v>479</v>
      </c>
      <c r="L615" t="s">
        <v>59</v>
      </c>
      <c r="M615">
        <v>98057</v>
      </c>
      <c r="N615" t="s">
        <v>60</v>
      </c>
      <c r="O615" s="2">
        <v>18007</v>
      </c>
    </row>
    <row r="616" spans="1:15" x14ac:dyDescent="0.3">
      <c r="A616" t="s">
        <v>80</v>
      </c>
      <c r="B616" t="s">
        <v>64</v>
      </c>
      <c r="C616" t="s">
        <v>45</v>
      </c>
      <c r="D616" t="s">
        <v>122</v>
      </c>
      <c r="E616" t="s">
        <v>123</v>
      </c>
      <c r="F616" t="s">
        <v>106</v>
      </c>
      <c r="G616" t="s">
        <v>485</v>
      </c>
      <c r="H616">
        <v>3</v>
      </c>
      <c r="I616" t="s">
        <v>486</v>
      </c>
      <c r="K616" t="s">
        <v>98</v>
      </c>
      <c r="L616" t="s">
        <v>98</v>
      </c>
      <c r="M616">
        <v>99205</v>
      </c>
      <c r="N616" t="s">
        <v>60</v>
      </c>
      <c r="O616" s="2">
        <v>19836</v>
      </c>
    </row>
    <row r="617" spans="1:15" x14ac:dyDescent="0.3">
      <c r="A617" t="s">
        <v>80</v>
      </c>
      <c r="B617" t="s">
        <v>44</v>
      </c>
      <c r="C617" t="s">
        <v>45</v>
      </c>
      <c r="D617" t="s">
        <v>122</v>
      </c>
      <c r="E617" t="s">
        <v>123</v>
      </c>
      <c r="F617" t="s">
        <v>106</v>
      </c>
      <c r="G617" t="s">
        <v>508</v>
      </c>
      <c r="H617">
        <v>3</v>
      </c>
      <c r="I617" t="s">
        <v>509</v>
      </c>
      <c r="K617" t="s">
        <v>98</v>
      </c>
      <c r="L617" t="s">
        <v>98</v>
      </c>
      <c r="M617">
        <v>99201</v>
      </c>
      <c r="N617" t="s">
        <v>60</v>
      </c>
      <c r="O617" s="2">
        <v>8207</v>
      </c>
    </row>
    <row r="618" spans="1:15" x14ac:dyDescent="0.3">
      <c r="A618" t="s">
        <v>80</v>
      </c>
      <c r="B618" t="s">
        <v>44</v>
      </c>
      <c r="C618" t="s">
        <v>45</v>
      </c>
      <c r="D618" t="s">
        <v>122</v>
      </c>
      <c r="E618" t="s">
        <v>123</v>
      </c>
      <c r="F618" t="s">
        <v>106</v>
      </c>
      <c r="G618" t="s">
        <v>508</v>
      </c>
      <c r="H618">
        <v>3</v>
      </c>
      <c r="I618" t="s">
        <v>509</v>
      </c>
      <c r="K618" t="s">
        <v>98</v>
      </c>
      <c r="L618" t="s">
        <v>98</v>
      </c>
      <c r="M618">
        <v>99201</v>
      </c>
      <c r="N618" t="s">
        <v>60</v>
      </c>
      <c r="O618" s="2">
        <v>22865</v>
      </c>
    </row>
    <row r="619" spans="1:15" x14ac:dyDescent="0.3">
      <c r="A619" t="s">
        <v>80</v>
      </c>
      <c r="B619" t="s">
        <v>214</v>
      </c>
      <c r="C619" t="s">
        <v>77</v>
      </c>
      <c r="D619" t="s">
        <v>122</v>
      </c>
      <c r="E619" t="s">
        <v>123</v>
      </c>
      <c r="F619" t="s">
        <v>106</v>
      </c>
      <c r="G619" t="s">
        <v>508</v>
      </c>
      <c r="H619">
        <v>3</v>
      </c>
      <c r="I619" t="s">
        <v>509</v>
      </c>
      <c r="K619" t="s">
        <v>98</v>
      </c>
      <c r="L619" t="s">
        <v>98</v>
      </c>
      <c r="M619">
        <v>99201</v>
      </c>
      <c r="N619" t="s">
        <v>60</v>
      </c>
      <c r="O619" s="2">
        <v>4852</v>
      </c>
    </row>
    <row r="620" spans="1:15" x14ac:dyDescent="0.3">
      <c r="A620" t="s">
        <v>80</v>
      </c>
      <c r="B620" t="s">
        <v>64</v>
      </c>
      <c r="C620" t="s">
        <v>45</v>
      </c>
      <c r="D620" t="s">
        <v>122</v>
      </c>
      <c r="E620" t="s">
        <v>123</v>
      </c>
      <c r="F620" t="s">
        <v>106</v>
      </c>
      <c r="G620" t="s">
        <v>515</v>
      </c>
      <c r="H620">
        <v>15</v>
      </c>
      <c r="I620" t="s">
        <v>516</v>
      </c>
      <c r="K620" t="s">
        <v>517</v>
      </c>
      <c r="L620" t="s">
        <v>41</v>
      </c>
      <c r="M620">
        <v>98944</v>
      </c>
      <c r="N620" t="s">
        <v>60</v>
      </c>
      <c r="O620" s="2">
        <v>1641</v>
      </c>
    </row>
    <row r="621" spans="1:15" x14ac:dyDescent="0.3">
      <c r="A621" t="s">
        <v>80</v>
      </c>
      <c r="B621" t="s">
        <v>54</v>
      </c>
      <c r="C621" t="s">
        <v>55</v>
      </c>
      <c r="D621" t="s">
        <v>122</v>
      </c>
      <c r="E621" t="s">
        <v>123</v>
      </c>
      <c r="F621" t="s">
        <v>106</v>
      </c>
      <c r="G621" t="s">
        <v>536</v>
      </c>
      <c r="H621">
        <v>32</v>
      </c>
      <c r="I621" t="s">
        <v>537</v>
      </c>
      <c r="K621" t="s">
        <v>538</v>
      </c>
      <c r="L621" t="s">
        <v>141</v>
      </c>
      <c r="M621">
        <v>98036</v>
      </c>
      <c r="N621" t="s">
        <v>60</v>
      </c>
      <c r="O621" s="2">
        <v>13177</v>
      </c>
    </row>
    <row r="622" spans="1:15" x14ac:dyDescent="0.3">
      <c r="A622" t="s">
        <v>80</v>
      </c>
      <c r="B622" t="s">
        <v>54</v>
      </c>
      <c r="C622" t="s">
        <v>55</v>
      </c>
      <c r="D622" t="s">
        <v>122</v>
      </c>
      <c r="E622" t="s">
        <v>123</v>
      </c>
      <c r="F622" t="s">
        <v>106</v>
      </c>
      <c r="G622" t="s">
        <v>555</v>
      </c>
      <c r="H622">
        <v>14</v>
      </c>
      <c r="I622" t="s">
        <v>556</v>
      </c>
      <c r="K622" t="s">
        <v>90</v>
      </c>
      <c r="L622" t="s">
        <v>91</v>
      </c>
      <c r="M622">
        <v>98672</v>
      </c>
      <c r="N622" t="s">
        <v>60</v>
      </c>
      <c r="O622" s="2">
        <v>2035</v>
      </c>
    </row>
    <row r="623" spans="1:15" x14ac:dyDescent="0.3">
      <c r="A623" t="s">
        <v>80</v>
      </c>
      <c r="B623" t="s">
        <v>214</v>
      </c>
      <c r="C623" t="s">
        <v>77</v>
      </c>
      <c r="D623" t="s">
        <v>122</v>
      </c>
      <c r="E623" t="s">
        <v>123</v>
      </c>
      <c r="F623" t="s">
        <v>106</v>
      </c>
      <c r="G623" t="s">
        <v>569</v>
      </c>
      <c r="H623">
        <v>3</v>
      </c>
      <c r="I623" t="s">
        <v>570</v>
      </c>
      <c r="K623" t="s">
        <v>98</v>
      </c>
      <c r="L623" t="s">
        <v>98</v>
      </c>
      <c r="M623">
        <v>99201</v>
      </c>
      <c r="N623" t="s">
        <v>60</v>
      </c>
      <c r="O623" s="2">
        <v>28209</v>
      </c>
    </row>
    <row r="624" spans="1:15" x14ac:dyDescent="0.3">
      <c r="A624" t="s">
        <v>80</v>
      </c>
      <c r="B624" t="s">
        <v>76</v>
      </c>
      <c r="C624" t="s">
        <v>77</v>
      </c>
      <c r="D624" t="s">
        <v>122</v>
      </c>
      <c r="E624" t="s">
        <v>123</v>
      </c>
      <c r="F624" t="s">
        <v>106</v>
      </c>
      <c r="G624" t="s">
        <v>574</v>
      </c>
      <c r="H624">
        <v>35</v>
      </c>
      <c r="I624" t="s">
        <v>575</v>
      </c>
      <c r="K624" t="s">
        <v>338</v>
      </c>
      <c r="L624" t="s">
        <v>339</v>
      </c>
      <c r="M624">
        <v>98312</v>
      </c>
      <c r="N624" t="s">
        <v>60</v>
      </c>
      <c r="O624" s="2">
        <v>30320</v>
      </c>
    </row>
    <row r="625" spans="1:15" x14ac:dyDescent="0.3">
      <c r="A625" t="s">
        <v>80</v>
      </c>
      <c r="B625" t="s">
        <v>54</v>
      </c>
      <c r="C625" t="s">
        <v>55</v>
      </c>
      <c r="D625" t="s">
        <v>122</v>
      </c>
      <c r="E625" t="s">
        <v>123</v>
      </c>
      <c r="F625" t="s">
        <v>106</v>
      </c>
      <c r="G625" t="s">
        <v>585</v>
      </c>
      <c r="H625">
        <v>22</v>
      </c>
      <c r="I625" t="s">
        <v>586</v>
      </c>
      <c r="K625" t="s">
        <v>155</v>
      </c>
      <c r="L625" t="s">
        <v>52</v>
      </c>
      <c r="M625">
        <v>98501</v>
      </c>
      <c r="N625" t="s">
        <v>60</v>
      </c>
      <c r="O625" s="2">
        <v>5191</v>
      </c>
    </row>
    <row r="626" spans="1:15" x14ac:dyDescent="0.3">
      <c r="A626" t="s">
        <v>80</v>
      </c>
      <c r="B626" t="s">
        <v>214</v>
      </c>
      <c r="C626" t="s">
        <v>77</v>
      </c>
      <c r="D626" t="s">
        <v>122</v>
      </c>
      <c r="E626" t="s">
        <v>123</v>
      </c>
      <c r="F626" t="s">
        <v>106</v>
      </c>
      <c r="G626" t="s">
        <v>585</v>
      </c>
      <c r="H626">
        <v>22</v>
      </c>
      <c r="I626" t="s">
        <v>586</v>
      </c>
      <c r="K626" t="s">
        <v>155</v>
      </c>
      <c r="L626" t="s">
        <v>52</v>
      </c>
      <c r="M626">
        <v>98501</v>
      </c>
      <c r="N626" t="s">
        <v>60</v>
      </c>
      <c r="O626" s="2">
        <v>12760</v>
      </c>
    </row>
    <row r="627" spans="1:15" x14ac:dyDescent="0.3">
      <c r="A627" t="s">
        <v>80</v>
      </c>
      <c r="B627" t="s">
        <v>54</v>
      </c>
      <c r="C627" t="s">
        <v>55</v>
      </c>
      <c r="D627" t="s">
        <v>122</v>
      </c>
      <c r="E627" t="s">
        <v>123</v>
      </c>
      <c r="F627" t="s">
        <v>106</v>
      </c>
      <c r="G627" t="s">
        <v>587</v>
      </c>
      <c r="H627">
        <v>23</v>
      </c>
      <c r="I627" t="s">
        <v>588</v>
      </c>
      <c r="K627" t="s">
        <v>338</v>
      </c>
      <c r="L627" t="s">
        <v>339</v>
      </c>
      <c r="M627">
        <v>98310</v>
      </c>
      <c r="N627" t="s">
        <v>60</v>
      </c>
      <c r="O627">
        <v>505</v>
      </c>
    </row>
    <row r="628" spans="1:15" x14ac:dyDescent="0.3">
      <c r="A628" t="s">
        <v>80</v>
      </c>
      <c r="B628" t="s">
        <v>54</v>
      </c>
      <c r="C628" t="s">
        <v>55</v>
      </c>
      <c r="D628" t="s">
        <v>122</v>
      </c>
      <c r="E628" t="s">
        <v>123</v>
      </c>
      <c r="F628" t="s">
        <v>106</v>
      </c>
      <c r="G628" t="s">
        <v>601</v>
      </c>
      <c r="H628">
        <v>38</v>
      </c>
      <c r="I628" t="s">
        <v>602</v>
      </c>
      <c r="K628" t="s">
        <v>140</v>
      </c>
      <c r="L628" t="s">
        <v>141</v>
      </c>
      <c r="M628">
        <v>98201</v>
      </c>
      <c r="N628" t="s">
        <v>60</v>
      </c>
      <c r="O628">
        <v>274</v>
      </c>
    </row>
    <row r="629" spans="1:15" x14ac:dyDescent="0.3">
      <c r="A629" t="s">
        <v>80</v>
      </c>
      <c r="B629" t="s">
        <v>44</v>
      </c>
      <c r="C629" t="s">
        <v>45</v>
      </c>
      <c r="D629" t="s">
        <v>122</v>
      </c>
      <c r="E629" t="s">
        <v>123</v>
      </c>
      <c r="F629" t="s">
        <v>106</v>
      </c>
      <c r="G629" t="s">
        <v>630</v>
      </c>
      <c r="H629">
        <v>14</v>
      </c>
      <c r="I629" t="s">
        <v>631</v>
      </c>
      <c r="K629" t="s">
        <v>632</v>
      </c>
      <c r="L629" t="s">
        <v>633</v>
      </c>
      <c r="M629">
        <v>98648</v>
      </c>
      <c r="N629" t="s">
        <v>60</v>
      </c>
      <c r="O629" s="2">
        <v>2995</v>
      </c>
    </row>
    <row r="630" spans="1:15" x14ac:dyDescent="0.3">
      <c r="A630" t="s">
        <v>80</v>
      </c>
      <c r="B630" t="s">
        <v>64</v>
      </c>
      <c r="C630" t="s">
        <v>45</v>
      </c>
      <c r="D630" t="s">
        <v>122</v>
      </c>
      <c r="E630" t="s">
        <v>123</v>
      </c>
      <c r="F630" t="s">
        <v>106</v>
      </c>
      <c r="G630" t="s">
        <v>638</v>
      </c>
      <c r="H630">
        <v>22</v>
      </c>
      <c r="I630" t="s">
        <v>639</v>
      </c>
      <c r="K630" t="s">
        <v>155</v>
      </c>
      <c r="L630" t="s">
        <v>52</v>
      </c>
      <c r="M630">
        <v>98501</v>
      </c>
      <c r="N630" t="s">
        <v>60</v>
      </c>
      <c r="O630" s="2">
        <v>22236</v>
      </c>
    </row>
    <row r="631" spans="1:15" x14ac:dyDescent="0.3">
      <c r="A631" t="s">
        <v>80</v>
      </c>
      <c r="B631" t="s">
        <v>214</v>
      </c>
      <c r="C631" t="s">
        <v>77</v>
      </c>
      <c r="D631" t="s">
        <v>122</v>
      </c>
      <c r="E631" t="s">
        <v>123</v>
      </c>
      <c r="F631" t="s">
        <v>106</v>
      </c>
      <c r="G631" t="s">
        <v>640</v>
      </c>
      <c r="H631">
        <v>37</v>
      </c>
      <c r="I631" t="s">
        <v>641</v>
      </c>
      <c r="K631" t="s">
        <v>226</v>
      </c>
      <c r="L631" t="s">
        <v>59</v>
      </c>
      <c r="M631">
        <v>98118</v>
      </c>
      <c r="N631" t="s">
        <v>60</v>
      </c>
      <c r="O631" s="2">
        <v>15603</v>
      </c>
    </row>
    <row r="632" spans="1:15" x14ac:dyDescent="0.3">
      <c r="A632" t="s">
        <v>80</v>
      </c>
      <c r="B632" t="s">
        <v>214</v>
      </c>
      <c r="C632" t="s">
        <v>77</v>
      </c>
      <c r="D632" t="s">
        <v>122</v>
      </c>
      <c r="E632" t="s">
        <v>123</v>
      </c>
      <c r="F632" t="s">
        <v>106</v>
      </c>
      <c r="G632" t="s">
        <v>648</v>
      </c>
      <c r="H632">
        <v>9</v>
      </c>
      <c r="I632" t="s">
        <v>649</v>
      </c>
      <c r="K632" t="s">
        <v>650</v>
      </c>
      <c r="L632" t="s">
        <v>651</v>
      </c>
      <c r="M632">
        <v>99403</v>
      </c>
      <c r="N632" t="s">
        <v>60</v>
      </c>
      <c r="O632" s="2">
        <v>9872</v>
      </c>
    </row>
    <row r="633" spans="1:15" x14ac:dyDescent="0.3">
      <c r="A633" t="s">
        <v>80</v>
      </c>
      <c r="B633" t="s">
        <v>54</v>
      </c>
      <c r="C633" t="s">
        <v>55</v>
      </c>
      <c r="D633" t="s">
        <v>122</v>
      </c>
      <c r="E633" t="s">
        <v>123</v>
      </c>
      <c r="F633" t="s">
        <v>106</v>
      </c>
      <c r="G633" t="s">
        <v>675</v>
      </c>
      <c r="H633">
        <v>32</v>
      </c>
      <c r="I633" t="s">
        <v>676</v>
      </c>
      <c r="K633" t="s">
        <v>538</v>
      </c>
      <c r="L633" t="s">
        <v>141</v>
      </c>
      <c r="M633">
        <v>98036</v>
      </c>
      <c r="N633" t="s">
        <v>60</v>
      </c>
      <c r="O633" s="2">
        <v>3753</v>
      </c>
    </row>
    <row r="634" spans="1:15" x14ac:dyDescent="0.3">
      <c r="A634" t="s">
        <v>80</v>
      </c>
      <c r="B634" t="s">
        <v>214</v>
      </c>
      <c r="C634" t="s">
        <v>77</v>
      </c>
      <c r="D634" t="s">
        <v>122</v>
      </c>
      <c r="E634" t="s">
        <v>123</v>
      </c>
      <c r="F634" t="s">
        <v>106</v>
      </c>
      <c r="G634" t="s">
        <v>675</v>
      </c>
      <c r="H634">
        <v>32</v>
      </c>
      <c r="I634" t="s">
        <v>676</v>
      </c>
      <c r="K634" t="s">
        <v>538</v>
      </c>
      <c r="L634" t="s">
        <v>141</v>
      </c>
      <c r="M634">
        <v>98036</v>
      </c>
      <c r="N634" t="s">
        <v>60</v>
      </c>
      <c r="O634" s="2">
        <v>47559</v>
      </c>
    </row>
    <row r="635" spans="1:15" x14ac:dyDescent="0.3">
      <c r="A635" t="s">
        <v>80</v>
      </c>
      <c r="B635" t="s">
        <v>44</v>
      </c>
      <c r="C635" t="s">
        <v>45</v>
      </c>
      <c r="D635" t="s">
        <v>122</v>
      </c>
      <c r="E635" t="s">
        <v>123</v>
      </c>
      <c r="F635" t="s">
        <v>106</v>
      </c>
      <c r="G635" t="s">
        <v>710</v>
      </c>
      <c r="H635">
        <v>36</v>
      </c>
      <c r="I635" t="s">
        <v>711</v>
      </c>
      <c r="K635" t="s">
        <v>226</v>
      </c>
      <c r="L635" t="s">
        <v>59</v>
      </c>
      <c r="M635">
        <v>98121</v>
      </c>
      <c r="N635" t="s">
        <v>60</v>
      </c>
      <c r="O635" s="2">
        <v>14905</v>
      </c>
    </row>
    <row r="636" spans="1:15" x14ac:dyDescent="0.3">
      <c r="A636" t="s">
        <v>80</v>
      </c>
      <c r="B636" t="s">
        <v>54</v>
      </c>
      <c r="C636" t="s">
        <v>55</v>
      </c>
      <c r="D636" t="s">
        <v>122</v>
      </c>
      <c r="E636" t="s">
        <v>123</v>
      </c>
      <c r="F636" t="s">
        <v>106</v>
      </c>
      <c r="G636" t="s">
        <v>728</v>
      </c>
      <c r="H636">
        <v>3</v>
      </c>
      <c r="I636" t="s">
        <v>729</v>
      </c>
      <c r="K636" t="s">
        <v>98</v>
      </c>
      <c r="L636" t="s">
        <v>98</v>
      </c>
      <c r="M636">
        <v>99201</v>
      </c>
      <c r="N636" t="s">
        <v>60</v>
      </c>
      <c r="O636" s="2">
        <v>8538</v>
      </c>
    </row>
    <row r="637" spans="1:15" x14ac:dyDescent="0.3">
      <c r="A637" t="s">
        <v>80</v>
      </c>
      <c r="B637" t="s">
        <v>76</v>
      </c>
      <c r="C637" t="s">
        <v>77</v>
      </c>
      <c r="D637" t="s">
        <v>122</v>
      </c>
      <c r="E637" t="s">
        <v>123</v>
      </c>
      <c r="F637" t="s">
        <v>106</v>
      </c>
      <c r="G637" t="s">
        <v>728</v>
      </c>
      <c r="H637">
        <v>3</v>
      </c>
      <c r="I637" t="s">
        <v>729</v>
      </c>
      <c r="K637" t="s">
        <v>98</v>
      </c>
      <c r="L637" t="s">
        <v>98</v>
      </c>
      <c r="M637">
        <v>99201</v>
      </c>
      <c r="N637" t="s">
        <v>60</v>
      </c>
      <c r="O637" s="2">
        <v>5271</v>
      </c>
    </row>
    <row r="638" spans="1:15" x14ac:dyDescent="0.3">
      <c r="A638" t="s">
        <v>80</v>
      </c>
      <c r="B638" t="s">
        <v>44</v>
      </c>
      <c r="C638" t="s">
        <v>45</v>
      </c>
      <c r="D638" t="s">
        <v>122</v>
      </c>
      <c r="E638" t="s">
        <v>123</v>
      </c>
      <c r="F638" t="s">
        <v>106</v>
      </c>
      <c r="G638" t="s">
        <v>736</v>
      </c>
      <c r="H638">
        <v>22</v>
      </c>
      <c r="I638" t="s">
        <v>737</v>
      </c>
      <c r="J638" t="s">
        <v>738</v>
      </c>
      <c r="K638" t="s">
        <v>155</v>
      </c>
      <c r="L638" t="s">
        <v>52</v>
      </c>
      <c r="M638">
        <v>98501</v>
      </c>
      <c r="N638" t="s">
        <v>60</v>
      </c>
      <c r="O638" s="2">
        <v>21310</v>
      </c>
    </row>
    <row r="639" spans="1:15" x14ac:dyDescent="0.3">
      <c r="A639" t="s">
        <v>80</v>
      </c>
      <c r="B639" t="s">
        <v>44</v>
      </c>
      <c r="C639" t="s">
        <v>45</v>
      </c>
      <c r="D639" t="s">
        <v>122</v>
      </c>
      <c r="E639" t="s">
        <v>123</v>
      </c>
      <c r="F639" t="s">
        <v>106</v>
      </c>
      <c r="G639" t="s">
        <v>736</v>
      </c>
      <c r="H639">
        <v>22</v>
      </c>
      <c r="I639" t="s">
        <v>737</v>
      </c>
      <c r="J639" t="s">
        <v>738</v>
      </c>
      <c r="K639" t="s">
        <v>155</v>
      </c>
      <c r="L639" t="s">
        <v>52</v>
      </c>
      <c r="M639">
        <v>98501</v>
      </c>
      <c r="N639" t="s">
        <v>60</v>
      </c>
      <c r="O639" s="2">
        <v>1696</v>
      </c>
    </row>
    <row r="640" spans="1:15" x14ac:dyDescent="0.3">
      <c r="A640" t="s">
        <v>80</v>
      </c>
      <c r="B640" t="s">
        <v>64</v>
      </c>
      <c r="C640" t="s">
        <v>45</v>
      </c>
      <c r="D640" t="s">
        <v>122</v>
      </c>
      <c r="E640" t="s">
        <v>123</v>
      </c>
      <c r="F640" t="s">
        <v>106</v>
      </c>
      <c r="G640" t="s">
        <v>741</v>
      </c>
      <c r="H640">
        <v>14</v>
      </c>
      <c r="I640" t="s">
        <v>742</v>
      </c>
      <c r="K640" t="s">
        <v>323</v>
      </c>
      <c r="L640" t="s">
        <v>91</v>
      </c>
      <c r="M640">
        <v>98620</v>
      </c>
      <c r="N640" t="s">
        <v>60</v>
      </c>
      <c r="O640" s="2">
        <v>2873</v>
      </c>
    </row>
    <row r="641" spans="1:15" x14ac:dyDescent="0.3">
      <c r="A641" t="s">
        <v>80</v>
      </c>
      <c r="B641" t="s">
        <v>214</v>
      </c>
      <c r="C641" t="s">
        <v>77</v>
      </c>
      <c r="D641" t="s">
        <v>122</v>
      </c>
      <c r="E641" t="s">
        <v>123</v>
      </c>
      <c r="F641" t="s">
        <v>106</v>
      </c>
      <c r="G641" t="s">
        <v>787</v>
      </c>
      <c r="H641">
        <v>33</v>
      </c>
      <c r="I641" t="s">
        <v>788</v>
      </c>
      <c r="K641" t="s">
        <v>789</v>
      </c>
      <c r="L641" t="s">
        <v>59</v>
      </c>
      <c r="M641">
        <v>98188</v>
      </c>
      <c r="N641" t="s">
        <v>60</v>
      </c>
      <c r="O641" s="2">
        <v>5013</v>
      </c>
    </row>
    <row r="642" spans="1:15" x14ac:dyDescent="0.3">
      <c r="A642" t="s">
        <v>80</v>
      </c>
      <c r="B642" t="s">
        <v>54</v>
      </c>
      <c r="C642" t="s">
        <v>55</v>
      </c>
      <c r="D642" t="s">
        <v>122</v>
      </c>
      <c r="E642" t="s">
        <v>123</v>
      </c>
      <c r="F642" t="s">
        <v>106</v>
      </c>
      <c r="G642" t="s">
        <v>796</v>
      </c>
      <c r="H642">
        <v>27</v>
      </c>
      <c r="I642" t="s">
        <v>797</v>
      </c>
      <c r="K642" t="s">
        <v>72</v>
      </c>
      <c r="L642" t="s">
        <v>73</v>
      </c>
      <c r="M642">
        <v>98402</v>
      </c>
      <c r="N642" t="s">
        <v>60</v>
      </c>
      <c r="O642" s="2">
        <v>3237</v>
      </c>
    </row>
    <row r="643" spans="1:15" x14ac:dyDescent="0.3">
      <c r="A643" t="s">
        <v>80</v>
      </c>
      <c r="B643" t="s">
        <v>54</v>
      </c>
      <c r="C643" t="s">
        <v>55</v>
      </c>
      <c r="D643" t="s">
        <v>122</v>
      </c>
      <c r="E643" t="s">
        <v>123</v>
      </c>
      <c r="F643" t="s">
        <v>106</v>
      </c>
      <c r="G643" t="s">
        <v>796</v>
      </c>
      <c r="H643">
        <v>27</v>
      </c>
      <c r="I643" t="s">
        <v>797</v>
      </c>
      <c r="K643" t="s">
        <v>72</v>
      </c>
      <c r="L643" t="s">
        <v>73</v>
      </c>
      <c r="M643">
        <v>98402</v>
      </c>
      <c r="N643" t="s">
        <v>60</v>
      </c>
      <c r="O643">
        <v>951</v>
      </c>
    </row>
    <row r="644" spans="1:15" x14ac:dyDescent="0.3">
      <c r="A644" t="s">
        <v>80</v>
      </c>
      <c r="B644" t="s">
        <v>44</v>
      </c>
      <c r="C644" t="s">
        <v>45</v>
      </c>
      <c r="D644" t="s">
        <v>122</v>
      </c>
      <c r="E644" t="s">
        <v>123</v>
      </c>
      <c r="F644" t="s">
        <v>106</v>
      </c>
      <c r="G644" t="s">
        <v>798</v>
      </c>
      <c r="H644">
        <v>22</v>
      </c>
      <c r="I644" t="s">
        <v>799</v>
      </c>
      <c r="K644" t="s">
        <v>344</v>
      </c>
      <c r="L644" t="s">
        <v>52</v>
      </c>
      <c r="M644">
        <v>98503</v>
      </c>
      <c r="N644" t="s">
        <v>60</v>
      </c>
      <c r="O644" s="2">
        <v>3426</v>
      </c>
    </row>
    <row r="645" spans="1:15" x14ac:dyDescent="0.3">
      <c r="A645" t="s">
        <v>80</v>
      </c>
      <c r="B645" t="s">
        <v>76</v>
      </c>
      <c r="C645" t="s">
        <v>77</v>
      </c>
      <c r="D645" t="s">
        <v>122</v>
      </c>
      <c r="E645" t="s">
        <v>123</v>
      </c>
      <c r="F645" t="s">
        <v>106</v>
      </c>
      <c r="G645" t="s">
        <v>800</v>
      </c>
      <c r="H645">
        <v>33</v>
      </c>
      <c r="I645" t="s">
        <v>801</v>
      </c>
      <c r="K645" t="s">
        <v>121</v>
      </c>
      <c r="L645" t="s">
        <v>59</v>
      </c>
      <c r="M645">
        <v>98032</v>
      </c>
      <c r="N645" t="s">
        <v>60</v>
      </c>
      <c r="O645" s="2">
        <v>19472</v>
      </c>
    </row>
    <row r="646" spans="1:15" x14ac:dyDescent="0.3">
      <c r="A646" t="s">
        <v>80</v>
      </c>
      <c r="B646" t="s">
        <v>54</v>
      </c>
      <c r="C646" t="s">
        <v>55</v>
      </c>
      <c r="D646" t="s">
        <v>122</v>
      </c>
      <c r="E646" t="s">
        <v>123</v>
      </c>
      <c r="F646" t="s">
        <v>106</v>
      </c>
      <c r="G646" t="s">
        <v>854</v>
      </c>
      <c r="H646">
        <v>9</v>
      </c>
      <c r="I646" t="s">
        <v>855</v>
      </c>
      <c r="K646" t="s">
        <v>370</v>
      </c>
      <c r="L646" t="s">
        <v>371</v>
      </c>
      <c r="M646">
        <v>99164</v>
      </c>
      <c r="N646" t="s">
        <v>60</v>
      </c>
      <c r="O646">
        <v>226</v>
      </c>
    </row>
    <row r="647" spans="1:15" x14ac:dyDescent="0.3">
      <c r="A647" t="s">
        <v>80</v>
      </c>
      <c r="B647" t="s">
        <v>54</v>
      </c>
      <c r="C647" t="s">
        <v>55</v>
      </c>
      <c r="D647" t="s">
        <v>122</v>
      </c>
      <c r="E647" t="s">
        <v>123</v>
      </c>
      <c r="F647" t="s">
        <v>106</v>
      </c>
      <c r="G647" t="s">
        <v>901</v>
      </c>
      <c r="H647">
        <v>25</v>
      </c>
      <c r="I647" t="s">
        <v>902</v>
      </c>
      <c r="K647" t="s">
        <v>864</v>
      </c>
      <c r="L647" t="s">
        <v>73</v>
      </c>
      <c r="M647">
        <v>98371</v>
      </c>
      <c r="N647" t="s">
        <v>60</v>
      </c>
      <c r="O647" s="2">
        <v>26939</v>
      </c>
    </row>
    <row r="648" spans="1:15" x14ac:dyDescent="0.3">
      <c r="A648" t="s">
        <v>80</v>
      </c>
      <c r="B648" t="s">
        <v>54</v>
      </c>
      <c r="C648" t="s">
        <v>55</v>
      </c>
      <c r="D648" t="s">
        <v>122</v>
      </c>
      <c r="E648" t="s">
        <v>123</v>
      </c>
      <c r="F648" t="s">
        <v>106</v>
      </c>
      <c r="G648" t="s">
        <v>919</v>
      </c>
      <c r="H648">
        <v>8</v>
      </c>
      <c r="I648" t="s">
        <v>920</v>
      </c>
      <c r="K648" t="s">
        <v>301</v>
      </c>
      <c r="L648" t="s">
        <v>302</v>
      </c>
      <c r="M648">
        <v>99336</v>
      </c>
      <c r="N648" t="s">
        <v>60</v>
      </c>
      <c r="O648">
        <v>874</v>
      </c>
    </row>
    <row r="649" spans="1:15" x14ac:dyDescent="0.3">
      <c r="A649" t="s">
        <v>80</v>
      </c>
      <c r="B649" t="s">
        <v>64</v>
      </c>
      <c r="C649" t="s">
        <v>45</v>
      </c>
      <c r="D649" t="s">
        <v>122</v>
      </c>
      <c r="E649" t="s">
        <v>123</v>
      </c>
      <c r="F649" t="s">
        <v>106</v>
      </c>
      <c r="G649" t="s">
        <v>938</v>
      </c>
      <c r="H649">
        <v>42</v>
      </c>
      <c r="I649" t="s">
        <v>939</v>
      </c>
      <c r="K649" t="s">
        <v>279</v>
      </c>
      <c r="L649" t="s">
        <v>280</v>
      </c>
      <c r="M649">
        <v>98225</v>
      </c>
      <c r="N649" t="s">
        <v>60</v>
      </c>
      <c r="O649" s="2">
        <v>1275</v>
      </c>
    </row>
    <row r="650" spans="1:15" x14ac:dyDescent="0.3">
      <c r="A650" t="s">
        <v>80</v>
      </c>
      <c r="B650" t="s">
        <v>76</v>
      </c>
      <c r="C650" t="s">
        <v>77</v>
      </c>
      <c r="D650" t="s">
        <v>122</v>
      </c>
      <c r="E650" t="s">
        <v>123</v>
      </c>
      <c r="F650" t="s">
        <v>106</v>
      </c>
      <c r="G650" t="s">
        <v>971</v>
      </c>
      <c r="H650">
        <v>37</v>
      </c>
      <c r="I650" t="s">
        <v>972</v>
      </c>
      <c r="K650" t="s">
        <v>226</v>
      </c>
      <c r="L650" t="s">
        <v>59</v>
      </c>
      <c r="M650">
        <v>98122</v>
      </c>
      <c r="N650" t="s">
        <v>60</v>
      </c>
      <c r="O650" s="2">
        <v>55490</v>
      </c>
    </row>
    <row r="651" spans="1:15" x14ac:dyDescent="0.3">
      <c r="A651" t="s">
        <v>80</v>
      </c>
      <c r="B651" t="s">
        <v>76</v>
      </c>
      <c r="C651" t="s">
        <v>77</v>
      </c>
      <c r="D651" t="s">
        <v>122</v>
      </c>
      <c r="E651" t="s">
        <v>123</v>
      </c>
      <c r="F651" t="s">
        <v>106</v>
      </c>
      <c r="G651" t="s">
        <v>973</v>
      </c>
      <c r="H651">
        <v>42</v>
      </c>
      <c r="I651" t="s">
        <v>974</v>
      </c>
      <c r="K651" t="s">
        <v>279</v>
      </c>
      <c r="L651" t="s">
        <v>280</v>
      </c>
      <c r="M651">
        <v>98226</v>
      </c>
      <c r="N651" t="s">
        <v>60</v>
      </c>
      <c r="O651" s="2">
        <v>27920</v>
      </c>
    </row>
    <row r="652" spans="1:15" x14ac:dyDescent="0.3">
      <c r="A652" t="s">
        <v>80</v>
      </c>
      <c r="B652" t="s">
        <v>44</v>
      </c>
      <c r="C652" t="s">
        <v>45</v>
      </c>
      <c r="D652" t="s">
        <v>122</v>
      </c>
      <c r="E652" t="s">
        <v>123</v>
      </c>
      <c r="F652" t="s">
        <v>106</v>
      </c>
      <c r="G652" t="s">
        <v>1017</v>
      </c>
      <c r="H652">
        <v>46</v>
      </c>
      <c r="I652" t="s">
        <v>1018</v>
      </c>
      <c r="K652" t="s">
        <v>226</v>
      </c>
      <c r="L652" t="s">
        <v>59</v>
      </c>
      <c r="M652">
        <v>98125</v>
      </c>
      <c r="N652" t="s">
        <v>60</v>
      </c>
      <c r="O652" s="2">
        <v>4440</v>
      </c>
    </row>
    <row r="653" spans="1:15" x14ac:dyDescent="0.3">
      <c r="A653" t="s">
        <v>80</v>
      </c>
      <c r="B653" t="s">
        <v>54</v>
      </c>
      <c r="C653" t="s">
        <v>55</v>
      </c>
      <c r="D653" t="s">
        <v>122</v>
      </c>
      <c r="E653" t="s">
        <v>123</v>
      </c>
      <c r="F653" t="s">
        <v>106</v>
      </c>
      <c r="G653" t="s">
        <v>1032</v>
      </c>
      <c r="H653">
        <v>7</v>
      </c>
      <c r="I653" t="s">
        <v>1033</v>
      </c>
      <c r="K653" t="s">
        <v>1034</v>
      </c>
      <c r="L653" t="s">
        <v>1035</v>
      </c>
      <c r="M653">
        <v>99156</v>
      </c>
      <c r="N653" t="s">
        <v>60</v>
      </c>
      <c r="O653" s="2">
        <v>3545</v>
      </c>
    </row>
    <row r="654" spans="1:15" x14ac:dyDescent="0.3">
      <c r="A654" t="s">
        <v>80</v>
      </c>
      <c r="B654" t="s">
        <v>64</v>
      </c>
      <c r="C654" t="s">
        <v>45</v>
      </c>
      <c r="D654" t="s">
        <v>122</v>
      </c>
      <c r="E654" t="s">
        <v>123</v>
      </c>
      <c r="F654" t="s">
        <v>106</v>
      </c>
      <c r="G654" t="s">
        <v>1051</v>
      </c>
      <c r="H654">
        <v>8</v>
      </c>
      <c r="I654" t="s">
        <v>1052</v>
      </c>
      <c r="K654" t="s">
        <v>301</v>
      </c>
      <c r="L654" t="s">
        <v>302</v>
      </c>
      <c r="M654">
        <v>99336</v>
      </c>
      <c r="N654" t="s">
        <v>60</v>
      </c>
      <c r="O654" s="2">
        <v>23067</v>
      </c>
    </row>
    <row r="655" spans="1:15" x14ac:dyDescent="0.3">
      <c r="A655" t="s">
        <v>80</v>
      </c>
      <c r="B655" t="s">
        <v>54</v>
      </c>
      <c r="C655" t="s">
        <v>55</v>
      </c>
      <c r="D655" t="s">
        <v>122</v>
      </c>
      <c r="E655" t="s">
        <v>123</v>
      </c>
      <c r="F655" t="s">
        <v>106</v>
      </c>
      <c r="G655" t="s">
        <v>1074</v>
      </c>
      <c r="H655">
        <v>8</v>
      </c>
      <c r="I655" t="s">
        <v>1075</v>
      </c>
      <c r="J655" t="s">
        <v>883</v>
      </c>
      <c r="K655" t="s">
        <v>301</v>
      </c>
      <c r="L655" t="s">
        <v>302</v>
      </c>
      <c r="M655">
        <v>99336</v>
      </c>
      <c r="N655" t="s">
        <v>60</v>
      </c>
      <c r="O655" s="2">
        <v>5267</v>
      </c>
    </row>
    <row r="656" spans="1:15" x14ac:dyDescent="0.3">
      <c r="A656" t="s">
        <v>80</v>
      </c>
      <c r="B656" t="s">
        <v>54</v>
      </c>
      <c r="C656" t="s">
        <v>55</v>
      </c>
      <c r="D656" t="s">
        <v>122</v>
      </c>
      <c r="E656" t="s">
        <v>123</v>
      </c>
      <c r="F656" t="s">
        <v>106</v>
      </c>
      <c r="G656" t="s">
        <v>1074</v>
      </c>
      <c r="H656">
        <v>8</v>
      </c>
      <c r="I656" t="s">
        <v>1075</v>
      </c>
      <c r="J656" t="s">
        <v>883</v>
      </c>
      <c r="K656" t="s">
        <v>301</v>
      </c>
      <c r="L656" t="s">
        <v>302</v>
      </c>
      <c r="M656">
        <v>99336</v>
      </c>
      <c r="N656" t="s">
        <v>60</v>
      </c>
      <c r="O656" s="2">
        <v>5335</v>
      </c>
    </row>
    <row r="657" spans="1:15" x14ac:dyDescent="0.3">
      <c r="A657" t="s">
        <v>80</v>
      </c>
      <c r="B657" t="s">
        <v>54</v>
      </c>
      <c r="C657" t="s">
        <v>55</v>
      </c>
      <c r="D657" t="s">
        <v>122</v>
      </c>
      <c r="E657" t="s">
        <v>123</v>
      </c>
      <c r="F657" t="s">
        <v>106</v>
      </c>
      <c r="G657" t="s">
        <v>1087</v>
      </c>
      <c r="H657">
        <v>23</v>
      </c>
      <c r="I657" t="s">
        <v>1088</v>
      </c>
      <c r="K657" t="s">
        <v>1089</v>
      </c>
      <c r="L657" t="s">
        <v>339</v>
      </c>
      <c r="M657">
        <v>98383</v>
      </c>
      <c r="N657" t="s">
        <v>60</v>
      </c>
      <c r="O657" s="2">
        <v>4005</v>
      </c>
    </row>
    <row r="658" spans="1:15" x14ac:dyDescent="0.3">
      <c r="A658" t="s">
        <v>80</v>
      </c>
      <c r="B658" t="s">
        <v>64</v>
      </c>
      <c r="C658" t="s">
        <v>45</v>
      </c>
      <c r="D658" t="s">
        <v>122</v>
      </c>
      <c r="E658" t="s">
        <v>123</v>
      </c>
      <c r="F658" t="s">
        <v>106</v>
      </c>
      <c r="G658" t="s">
        <v>1095</v>
      </c>
      <c r="H658">
        <v>13</v>
      </c>
      <c r="I658" t="s">
        <v>1096</v>
      </c>
      <c r="K658" t="s">
        <v>240</v>
      </c>
      <c r="L658" t="s">
        <v>241</v>
      </c>
      <c r="M658">
        <v>98837</v>
      </c>
      <c r="N658" t="s">
        <v>60</v>
      </c>
      <c r="O658" s="2">
        <v>2002</v>
      </c>
    </row>
    <row r="659" spans="1:15" x14ac:dyDescent="0.3">
      <c r="A659" t="s">
        <v>80</v>
      </c>
      <c r="B659" t="s">
        <v>64</v>
      </c>
      <c r="C659" t="s">
        <v>45</v>
      </c>
      <c r="D659" t="s">
        <v>122</v>
      </c>
      <c r="E659" t="s">
        <v>123</v>
      </c>
      <c r="F659" t="s">
        <v>106</v>
      </c>
      <c r="G659" t="s">
        <v>1124</v>
      </c>
      <c r="H659">
        <v>12</v>
      </c>
      <c r="I659" t="s">
        <v>1125</v>
      </c>
      <c r="J659" t="s">
        <v>1126</v>
      </c>
      <c r="K659" t="s">
        <v>158</v>
      </c>
      <c r="L659" t="s">
        <v>159</v>
      </c>
      <c r="M659">
        <v>98801</v>
      </c>
      <c r="N659" t="s">
        <v>60</v>
      </c>
      <c r="O659" s="2">
        <v>2358</v>
      </c>
    </row>
    <row r="660" spans="1:15" x14ac:dyDescent="0.3">
      <c r="A660" t="s">
        <v>80</v>
      </c>
      <c r="B660" t="s">
        <v>54</v>
      </c>
      <c r="C660" t="s">
        <v>55</v>
      </c>
      <c r="D660" t="s">
        <v>122</v>
      </c>
      <c r="E660" t="s">
        <v>123</v>
      </c>
      <c r="F660" t="s">
        <v>106</v>
      </c>
      <c r="G660" t="s">
        <v>1166</v>
      </c>
      <c r="H660">
        <v>47</v>
      </c>
      <c r="I660" t="s">
        <v>1167</v>
      </c>
      <c r="K660" t="s">
        <v>356</v>
      </c>
      <c r="L660" t="s">
        <v>59</v>
      </c>
      <c r="M660">
        <v>98002</v>
      </c>
      <c r="N660" t="s">
        <v>60</v>
      </c>
      <c r="O660" s="2">
        <v>8442</v>
      </c>
    </row>
    <row r="661" spans="1:15" x14ac:dyDescent="0.3">
      <c r="A661" t="s">
        <v>80</v>
      </c>
      <c r="B661" t="s">
        <v>76</v>
      </c>
      <c r="C661" t="s">
        <v>77</v>
      </c>
      <c r="D661" t="s">
        <v>122</v>
      </c>
      <c r="E661" t="s">
        <v>123</v>
      </c>
      <c r="F661" t="s">
        <v>106</v>
      </c>
      <c r="G661" t="s">
        <v>1196</v>
      </c>
      <c r="H661">
        <v>29</v>
      </c>
      <c r="I661" t="s">
        <v>1197</v>
      </c>
      <c r="K661" t="s">
        <v>808</v>
      </c>
      <c r="L661" t="s">
        <v>73</v>
      </c>
      <c r="M661">
        <v>98499</v>
      </c>
      <c r="N661" t="s">
        <v>60</v>
      </c>
      <c r="O661" s="2">
        <v>22271</v>
      </c>
    </row>
    <row r="662" spans="1:15" x14ac:dyDescent="0.3">
      <c r="A662" t="s">
        <v>80</v>
      </c>
      <c r="B662" t="s">
        <v>214</v>
      </c>
      <c r="C662" t="s">
        <v>77</v>
      </c>
      <c r="D662" t="s">
        <v>122</v>
      </c>
      <c r="E662" t="s">
        <v>123</v>
      </c>
      <c r="F662" t="s">
        <v>106</v>
      </c>
      <c r="G662" t="s">
        <v>1221</v>
      </c>
      <c r="H662">
        <v>29</v>
      </c>
      <c r="I662" t="s">
        <v>1222</v>
      </c>
      <c r="K662" t="s">
        <v>808</v>
      </c>
      <c r="L662" t="s">
        <v>73</v>
      </c>
      <c r="M662">
        <v>98499</v>
      </c>
      <c r="N662" t="s">
        <v>60</v>
      </c>
      <c r="O662" s="2">
        <v>7374</v>
      </c>
    </row>
    <row r="663" spans="1:15" x14ac:dyDescent="0.3">
      <c r="A663" t="s">
        <v>80</v>
      </c>
      <c r="B663" t="s">
        <v>214</v>
      </c>
      <c r="C663" t="s">
        <v>77</v>
      </c>
      <c r="D663" t="s">
        <v>122</v>
      </c>
      <c r="E663" t="s">
        <v>123</v>
      </c>
      <c r="F663" t="s">
        <v>106</v>
      </c>
      <c r="G663" t="s">
        <v>1229</v>
      </c>
      <c r="H663">
        <v>19</v>
      </c>
      <c r="I663" t="s">
        <v>1230</v>
      </c>
      <c r="K663" t="s">
        <v>1231</v>
      </c>
      <c r="L663" t="s">
        <v>409</v>
      </c>
      <c r="M663">
        <v>98586</v>
      </c>
      <c r="N663" t="s">
        <v>60</v>
      </c>
      <c r="O663" s="2">
        <v>4256</v>
      </c>
    </row>
    <row r="664" spans="1:15" x14ac:dyDescent="0.3">
      <c r="A664" t="s">
        <v>80</v>
      </c>
      <c r="B664" t="s">
        <v>76</v>
      </c>
      <c r="C664" t="s">
        <v>77</v>
      </c>
      <c r="D664" t="s">
        <v>122</v>
      </c>
      <c r="E664" t="s">
        <v>123</v>
      </c>
      <c r="F664" t="s">
        <v>106</v>
      </c>
      <c r="G664" t="s">
        <v>1289</v>
      </c>
      <c r="H664">
        <v>7</v>
      </c>
      <c r="I664" t="s">
        <v>1290</v>
      </c>
      <c r="K664" t="s">
        <v>219</v>
      </c>
      <c r="L664" t="s">
        <v>220</v>
      </c>
      <c r="M664">
        <v>99166</v>
      </c>
      <c r="N664" t="s">
        <v>60</v>
      </c>
      <c r="O664" s="2">
        <v>2196</v>
      </c>
    </row>
    <row r="665" spans="1:15" x14ac:dyDescent="0.3">
      <c r="A665" t="s">
        <v>80</v>
      </c>
      <c r="B665" t="s">
        <v>54</v>
      </c>
      <c r="C665" t="s">
        <v>55</v>
      </c>
      <c r="D665" t="s">
        <v>122</v>
      </c>
      <c r="E665" t="s">
        <v>123</v>
      </c>
      <c r="F665" t="s">
        <v>106</v>
      </c>
      <c r="G665" t="s">
        <v>1324</v>
      </c>
      <c r="H665">
        <v>16</v>
      </c>
      <c r="I665" t="s">
        <v>1325</v>
      </c>
      <c r="K665" t="s">
        <v>535</v>
      </c>
      <c r="L665" t="s">
        <v>535</v>
      </c>
      <c r="M665">
        <v>99362</v>
      </c>
      <c r="N665" t="s">
        <v>42</v>
      </c>
      <c r="O665">
        <v>631</v>
      </c>
    </row>
    <row r="666" spans="1:15" x14ac:dyDescent="0.3">
      <c r="A666" t="s">
        <v>80</v>
      </c>
      <c r="B666" t="s">
        <v>64</v>
      </c>
      <c r="C666" t="s">
        <v>45</v>
      </c>
      <c r="D666" t="s">
        <v>122</v>
      </c>
      <c r="E666" t="s">
        <v>123</v>
      </c>
      <c r="F666" t="s">
        <v>106</v>
      </c>
      <c r="G666" t="s">
        <v>1331</v>
      </c>
      <c r="H666">
        <v>37</v>
      </c>
      <c r="I666" t="s">
        <v>1332</v>
      </c>
      <c r="K666" t="s">
        <v>226</v>
      </c>
      <c r="L666" t="s">
        <v>59</v>
      </c>
      <c r="M666">
        <v>98104</v>
      </c>
      <c r="N666" t="s">
        <v>60</v>
      </c>
      <c r="O666" s="2">
        <v>47332</v>
      </c>
    </row>
    <row r="667" spans="1:15" x14ac:dyDescent="0.3">
      <c r="A667" t="s">
        <v>80</v>
      </c>
      <c r="B667" t="s">
        <v>64</v>
      </c>
      <c r="C667" t="s">
        <v>45</v>
      </c>
      <c r="D667" t="s">
        <v>122</v>
      </c>
      <c r="E667" t="s">
        <v>123</v>
      </c>
      <c r="F667" t="s">
        <v>106</v>
      </c>
      <c r="G667" t="s">
        <v>1359</v>
      </c>
      <c r="H667">
        <v>39</v>
      </c>
      <c r="I667" t="s">
        <v>1360</v>
      </c>
      <c r="K667" t="s">
        <v>715</v>
      </c>
      <c r="L667" t="s">
        <v>141</v>
      </c>
      <c r="M667">
        <v>98223</v>
      </c>
      <c r="N667" t="s">
        <v>60</v>
      </c>
      <c r="O667" s="2">
        <v>1581</v>
      </c>
    </row>
    <row r="668" spans="1:15" x14ac:dyDescent="0.3">
      <c r="A668" t="s">
        <v>80</v>
      </c>
      <c r="B668" t="s">
        <v>64</v>
      </c>
      <c r="C668" t="s">
        <v>45</v>
      </c>
      <c r="D668" t="s">
        <v>122</v>
      </c>
      <c r="E668" t="s">
        <v>123</v>
      </c>
      <c r="F668" t="s">
        <v>106</v>
      </c>
      <c r="G668" t="s">
        <v>1363</v>
      </c>
      <c r="H668">
        <v>24</v>
      </c>
      <c r="I668" t="s">
        <v>1364</v>
      </c>
      <c r="K668" t="s">
        <v>503</v>
      </c>
      <c r="L668" t="s">
        <v>130</v>
      </c>
      <c r="M668">
        <v>98331</v>
      </c>
      <c r="N668" t="s">
        <v>60</v>
      </c>
      <c r="O668" s="2">
        <v>3112</v>
      </c>
    </row>
    <row r="669" spans="1:15" x14ac:dyDescent="0.3">
      <c r="A669" t="s">
        <v>80</v>
      </c>
      <c r="B669" t="s">
        <v>214</v>
      </c>
      <c r="C669" t="s">
        <v>77</v>
      </c>
      <c r="D669" t="s">
        <v>122</v>
      </c>
      <c r="E669" t="s">
        <v>123</v>
      </c>
      <c r="F669" t="s">
        <v>106</v>
      </c>
      <c r="G669" t="s">
        <v>1372</v>
      </c>
      <c r="H669">
        <v>39</v>
      </c>
      <c r="I669" t="s">
        <v>1373</v>
      </c>
      <c r="K669" t="s">
        <v>715</v>
      </c>
      <c r="L669" t="s">
        <v>141</v>
      </c>
      <c r="M669">
        <v>98223</v>
      </c>
      <c r="N669" t="s">
        <v>60</v>
      </c>
      <c r="O669" s="2">
        <v>18836</v>
      </c>
    </row>
    <row r="670" spans="1:15" x14ac:dyDescent="0.3">
      <c r="A670" t="s">
        <v>80</v>
      </c>
      <c r="B670" t="s">
        <v>54</v>
      </c>
      <c r="C670" t="s">
        <v>55</v>
      </c>
      <c r="D670" t="s">
        <v>122</v>
      </c>
      <c r="E670" t="s">
        <v>123</v>
      </c>
      <c r="F670" t="s">
        <v>106</v>
      </c>
      <c r="G670" t="s">
        <v>1393</v>
      </c>
      <c r="H670">
        <v>7</v>
      </c>
      <c r="I670" t="s">
        <v>1394</v>
      </c>
      <c r="K670" t="s">
        <v>1339</v>
      </c>
      <c r="L670" t="s">
        <v>447</v>
      </c>
      <c r="M670">
        <v>98841</v>
      </c>
      <c r="N670" t="s">
        <v>60</v>
      </c>
      <c r="O670">
        <v>910</v>
      </c>
    </row>
    <row r="671" spans="1:15" x14ac:dyDescent="0.3">
      <c r="A671" t="s">
        <v>80</v>
      </c>
      <c r="B671" t="s">
        <v>54</v>
      </c>
      <c r="C671" t="s">
        <v>55</v>
      </c>
      <c r="D671" t="s">
        <v>122</v>
      </c>
      <c r="E671" t="s">
        <v>123</v>
      </c>
      <c r="F671" t="s">
        <v>106</v>
      </c>
      <c r="G671" t="s">
        <v>1401</v>
      </c>
      <c r="H671">
        <v>28</v>
      </c>
      <c r="I671" t="s">
        <v>1402</v>
      </c>
      <c r="K671" t="s">
        <v>1403</v>
      </c>
      <c r="L671" t="s">
        <v>73</v>
      </c>
      <c r="M671">
        <v>98388</v>
      </c>
      <c r="N671" t="s">
        <v>60</v>
      </c>
      <c r="O671" s="2">
        <v>4000</v>
      </c>
    </row>
    <row r="672" spans="1:15" x14ac:dyDescent="0.3">
      <c r="A672" t="s">
        <v>80</v>
      </c>
      <c r="B672" t="s">
        <v>76</v>
      </c>
      <c r="C672" t="s">
        <v>77</v>
      </c>
      <c r="D672" t="s">
        <v>122</v>
      </c>
      <c r="E672" t="s">
        <v>123</v>
      </c>
      <c r="F672" t="s">
        <v>106</v>
      </c>
      <c r="G672" t="s">
        <v>1430</v>
      </c>
      <c r="H672">
        <v>3</v>
      </c>
      <c r="I672" t="s">
        <v>1431</v>
      </c>
      <c r="K672" t="s">
        <v>98</v>
      </c>
      <c r="L672" t="s">
        <v>98</v>
      </c>
      <c r="M672">
        <v>99201</v>
      </c>
      <c r="N672" t="s">
        <v>60</v>
      </c>
      <c r="O672" s="2">
        <v>7966</v>
      </c>
    </row>
    <row r="673" spans="1:15" x14ac:dyDescent="0.3">
      <c r="A673" t="s">
        <v>80</v>
      </c>
      <c r="B673" t="s">
        <v>76</v>
      </c>
      <c r="C673" t="s">
        <v>77</v>
      </c>
      <c r="D673" t="s">
        <v>122</v>
      </c>
      <c r="E673" t="s">
        <v>123</v>
      </c>
      <c r="F673" t="s">
        <v>106</v>
      </c>
      <c r="G673" t="s">
        <v>1443</v>
      </c>
      <c r="H673">
        <v>48</v>
      </c>
      <c r="I673" t="s">
        <v>1444</v>
      </c>
      <c r="K673" t="s">
        <v>1445</v>
      </c>
      <c r="L673" t="s">
        <v>59</v>
      </c>
      <c r="M673">
        <v>98052</v>
      </c>
      <c r="N673" t="s">
        <v>60</v>
      </c>
      <c r="O673">
        <v>309</v>
      </c>
    </row>
    <row r="674" spans="1:15" x14ac:dyDescent="0.3">
      <c r="A674" t="s">
        <v>80</v>
      </c>
      <c r="B674" t="s">
        <v>54</v>
      </c>
      <c r="C674" t="s">
        <v>55</v>
      </c>
      <c r="D674" t="s">
        <v>122</v>
      </c>
      <c r="E674" t="s">
        <v>123</v>
      </c>
      <c r="F674" t="s">
        <v>106</v>
      </c>
      <c r="G674" t="s">
        <v>1446</v>
      </c>
      <c r="H674">
        <v>39</v>
      </c>
      <c r="I674" t="s">
        <v>1447</v>
      </c>
      <c r="K674" t="s">
        <v>715</v>
      </c>
      <c r="L674" t="s">
        <v>141</v>
      </c>
      <c r="M674">
        <v>98223</v>
      </c>
      <c r="N674" t="s">
        <v>60</v>
      </c>
      <c r="O674" s="2">
        <v>13562</v>
      </c>
    </row>
    <row r="675" spans="1:15" x14ac:dyDescent="0.3">
      <c r="A675" t="s">
        <v>80</v>
      </c>
      <c r="B675" t="s">
        <v>76</v>
      </c>
      <c r="C675" t="s">
        <v>77</v>
      </c>
      <c r="D675" t="s">
        <v>122</v>
      </c>
      <c r="E675" t="s">
        <v>123</v>
      </c>
      <c r="F675" t="s">
        <v>106</v>
      </c>
      <c r="G675" t="s">
        <v>1450</v>
      </c>
      <c r="H675">
        <v>14</v>
      </c>
      <c r="I675" t="s">
        <v>1451</v>
      </c>
      <c r="K675" t="s">
        <v>41</v>
      </c>
      <c r="L675" t="s">
        <v>41</v>
      </c>
      <c r="M675">
        <v>98902</v>
      </c>
      <c r="N675" t="s">
        <v>60</v>
      </c>
      <c r="O675" s="2">
        <v>5781</v>
      </c>
    </row>
    <row r="676" spans="1:15" x14ac:dyDescent="0.3">
      <c r="A676" t="s">
        <v>80</v>
      </c>
      <c r="B676" t="s">
        <v>214</v>
      </c>
      <c r="C676" t="s">
        <v>77</v>
      </c>
      <c r="D676" t="s">
        <v>122</v>
      </c>
      <c r="E676" t="s">
        <v>123</v>
      </c>
      <c r="F676" t="s">
        <v>106</v>
      </c>
      <c r="G676" t="s">
        <v>1465</v>
      </c>
      <c r="H676">
        <v>8</v>
      </c>
      <c r="I676" t="s">
        <v>1466</v>
      </c>
      <c r="J676" t="s">
        <v>1467</v>
      </c>
      <c r="K676" t="s">
        <v>1328</v>
      </c>
      <c r="L676" t="s">
        <v>302</v>
      </c>
      <c r="M676">
        <v>99352</v>
      </c>
      <c r="N676" t="s">
        <v>60</v>
      </c>
      <c r="O676" s="2">
        <v>6486</v>
      </c>
    </row>
    <row r="677" spans="1:15" x14ac:dyDescent="0.3">
      <c r="A677" t="s">
        <v>80</v>
      </c>
      <c r="B677" t="s">
        <v>76</v>
      </c>
      <c r="C677" t="s">
        <v>77</v>
      </c>
      <c r="D677" t="s">
        <v>122</v>
      </c>
      <c r="E677" t="s">
        <v>123</v>
      </c>
      <c r="F677" t="s">
        <v>106</v>
      </c>
      <c r="G677" t="s">
        <v>1513</v>
      </c>
      <c r="H677">
        <v>39</v>
      </c>
      <c r="I677" t="s">
        <v>1514</v>
      </c>
      <c r="K677" t="s">
        <v>1014</v>
      </c>
      <c r="L677" t="s">
        <v>141</v>
      </c>
      <c r="M677">
        <v>98272</v>
      </c>
      <c r="N677" t="s">
        <v>60</v>
      </c>
      <c r="O677" s="2">
        <v>12644</v>
      </c>
    </row>
    <row r="678" spans="1:15" x14ac:dyDescent="0.3">
      <c r="A678" t="s">
        <v>80</v>
      </c>
      <c r="B678" t="s">
        <v>214</v>
      </c>
      <c r="C678" t="s">
        <v>77</v>
      </c>
      <c r="D678" t="s">
        <v>122</v>
      </c>
      <c r="E678" t="s">
        <v>123</v>
      </c>
      <c r="F678" t="s">
        <v>106</v>
      </c>
      <c r="G678" t="s">
        <v>1517</v>
      </c>
      <c r="H678">
        <v>15</v>
      </c>
      <c r="I678" t="s">
        <v>1518</v>
      </c>
      <c r="K678" t="s">
        <v>1157</v>
      </c>
      <c r="L678" t="s">
        <v>41</v>
      </c>
      <c r="M678">
        <v>98948</v>
      </c>
      <c r="N678" t="s">
        <v>60</v>
      </c>
      <c r="O678" s="2">
        <v>9932</v>
      </c>
    </row>
    <row r="679" spans="1:15" x14ac:dyDescent="0.3">
      <c r="A679" t="s">
        <v>80</v>
      </c>
      <c r="B679" t="s">
        <v>54</v>
      </c>
      <c r="C679" t="s">
        <v>55</v>
      </c>
      <c r="D679" t="s">
        <v>122</v>
      </c>
      <c r="E679" t="s">
        <v>123</v>
      </c>
      <c r="F679" t="s">
        <v>106</v>
      </c>
      <c r="G679" t="s">
        <v>1529</v>
      </c>
      <c r="H679">
        <v>22</v>
      </c>
      <c r="I679" t="s">
        <v>1530</v>
      </c>
      <c r="K679" t="s">
        <v>155</v>
      </c>
      <c r="L679" t="s">
        <v>52</v>
      </c>
      <c r="M679">
        <v>98512</v>
      </c>
      <c r="N679" t="s">
        <v>60</v>
      </c>
      <c r="O679" s="2">
        <v>1134</v>
      </c>
    </row>
    <row r="680" spans="1:15" x14ac:dyDescent="0.3">
      <c r="A680" t="s">
        <v>80</v>
      </c>
      <c r="B680" t="s">
        <v>44</v>
      </c>
      <c r="C680" t="s">
        <v>45</v>
      </c>
      <c r="D680" t="s">
        <v>122</v>
      </c>
      <c r="E680" t="s">
        <v>123</v>
      </c>
      <c r="F680" t="s">
        <v>106</v>
      </c>
      <c r="G680" t="s">
        <v>1551</v>
      </c>
      <c r="H680">
        <v>35</v>
      </c>
      <c r="I680" t="s">
        <v>1552</v>
      </c>
      <c r="K680" t="s">
        <v>229</v>
      </c>
      <c r="L680" t="s">
        <v>230</v>
      </c>
      <c r="M680">
        <v>98584</v>
      </c>
      <c r="N680" t="s">
        <v>60</v>
      </c>
      <c r="O680" s="2">
        <v>11381</v>
      </c>
    </row>
    <row r="681" spans="1:15" x14ac:dyDescent="0.3">
      <c r="A681" t="s">
        <v>80</v>
      </c>
      <c r="B681" t="s">
        <v>76</v>
      </c>
      <c r="C681" t="s">
        <v>77</v>
      </c>
      <c r="D681" t="s">
        <v>122</v>
      </c>
      <c r="E681" t="s">
        <v>123</v>
      </c>
      <c r="F681" t="s">
        <v>106</v>
      </c>
      <c r="G681" t="s">
        <v>1624</v>
      </c>
      <c r="H681">
        <v>22</v>
      </c>
      <c r="I681" t="s">
        <v>1625</v>
      </c>
      <c r="K681" t="s">
        <v>155</v>
      </c>
      <c r="L681" t="s">
        <v>52</v>
      </c>
      <c r="M681">
        <v>98501</v>
      </c>
      <c r="N681" t="s">
        <v>60</v>
      </c>
      <c r="O681" s="2">
        <v>49984</v>
      </c>
    </row>
    <row r="682" spans="1:15" x14ac:dyDescent="0.3">
      <c r="A682" t="s">
        <v>80</v>
      </c>
      <c r="B682" t="s">
        <v>54</v>
      </c>
      <c r="C682" t="s">
        <v>55</v>
      </c>
      <c r="D682" t="s">
        <v>122</v>
      </c>
      <c r="E682" t="s">
        <v>123</v>
      </c>
      <c r="F682" t="s">
        <v>106</v>
      </c>
      <c r="G682" t="s">
        <v>1639</v>
      </c>
      <c r="H682">
        <v>19</v>
      </c>
      <c r="I682" t="s">
        <v>1640</v>
      </c>
      <c r="K682" t="s">
        <v>437</v>
      </c>
      <c r="L682" t="s">
        <v>438</v>
      </c>
      <c r="M682">
        <v>98520</v>
      </c>
      <c r="N682" t="s">
        <v>60</v>
      </c>
      <c r="O682" s="2">
        <v>3514</v>
      </c>
    </row>
    <row r="683" spans="1:15" x14ac:dyDescent="0.3">
      <c r="A683" t="s">
        <v>80</v>
      </c>
      <c r="B683" t="s">
        <v>54</v>
      </c>
      <c r="C683" t="s">
        <v>55</v>
      </c>
      <c r="D683" t="s">
        <v>122</v>
      </c>
      <c r="E683" t="s">
        <v>123</v>
      </c>
      <c r="F683" t="s">
        <v>106</v>
      </c>
      <c r="G683" t="s">
        <v>1639</v>
      </c>
      <c r="H683">
        <v>19</v>
      </c>
      <c r="I683" t="s">
        <v>1640</v>
      </c>
      <c r="K683" t="s">
        <v>437</v>
      </c>
      <c r="L683" t="s">
        <v>438</v>
      </c>
      <c r="M683">
        <v>98520</v>
      </c>
      <c r="N683" t="s">
        <v>60</v>
      </c>
      <c r="O683" s="2">
        <v>17642</v>
      </c>
    </row>
    <row r="684" spans="1:15" x14ac:dyDescent="0.3">
      <c r="A684" t="s">
        <v>80</v>
      </c>
      <c r="B684" t="s">
        <v>54</v>
      </c>
      <c r="C684" t="s">
        <v>55</v>
      </c>
      <c r="D684" t="s">
        <v>122</v>
      </c>
      <c r="E684" t="s">
        <v>123</v>
      </c>
      <c r="F684" t="s">
        <v>106</v>
      </c>
      <c r="G684" t="s">
        <v>1657</v>
      </c>
      <c r="H684">
        <v>13</v>
      </c>
      <c r="I684" t="s">
        <v>1658</v>
      </c>
      <c r="K684" t="s">
        <v>1477</v>
      </c>
      <c r="L684" t="s">
        <v>241</v>
      </c>
      <c r="M684">
        <v>99349</v>
      </c>
      <c r="N684" t="s">
        <v>60</v>
      </c>
      <c r="O684">
        <v>130</v>
      </c>
    </row>
    <row r="685" spans="1:15" x14ac:dyDescent="0.3">
      <c r="A685" t="s">
        <v>80</v>
      </c>
      <c r="B685" t="s">
        <v>54</v>
      </c>
      <c r="C685" t="s">
        <v>55</v>
      </c>
      <c r="D685" t="s">
        <v>122</v>
      </c>
      <c r="E685" t="s">
        <v>123</v>
      </c>
      <c r="F685" t="s">
        <v>106</v>
      </c>
      <c r="G685" t="s">
        <v>1674</v>
      </c>
      <c r="H685">
        <v>12</v>
      </c>
      <c r="I685" t="s">
        <v>1675</v>
      </c>
      <c r="K685" t="s">
        <v>382</v>
      </c>
      <c r="L685" t="s">
        <v>291</v>
      </c>
      <c r="M685">
        <v>98802</v>
      </c>
      <c r="N685" t="s">
        <v>60</v>
      </c>
      <c r="O685">
        <v>281</v>
      </c>
    </row>
    <row r="686" spans="1:15" x14ac:dyDescent="0.3">
      <c r="A686" t="s">
        <v>80</v>
      </c>
      <c r="B686" t="s">
        <v>54</v>
      </c>
      <c r="C686" t="s">
        <v>55</v>
      </c>
      <c r="D686" t="s">
        <v>122</v>
      </c>
      <c r="E686" t="s">
        <v>123</v>
      </c>
      <c r="F686" t="s">
        <v>106</v>
      </c>
      <c r="G686" t="s">
        <v>1678</v>
      </c>
      <c r="H686">
        <v>38</v>
      </c>
      <c r="I686" t="s">
        <v>1679</v>
      </c>
      <c r="J686" t="s">
        <v>883</v>
      </c>
      <c r="K686" t="s">
        <v>140</v>
      </c>
      <c r="L686" t="s">
        <v>141</v>
      </c>
      <c r="M686">
        <v>98201</v>
      </c>
      <c r="N686" t="s">
        <v>60</v>
      </c>
      <c r="O686" s="2">
        <v>87400</v>
      </c>
    </row>
    <row r="687" spans="1:15" x14ac:dyDescent="0.3">
      <c r="A687" t="s">
        <v>80</v>
      </c>
      <c r="B687" t="s">
        <v>64</v>
      </c>
      <c r="C687" t="s">
        <v>45</v>
      </c>
      <c r="D687" t="s">
        <v>122</v>
      </c>
      <c r="E687" t="s">
        <v>123</v>
      </c>
      <c r="F687" t="s">
        <v>106</v>
      </c>
      <c r="G687" t="s">
        <v>1695</v>
      </c>
      <c r="H687">
        <v>37</v>
      </c>
      <c r="I687" t="s">
        <v>1696</v>
      </c>
      <c r="K687" t="s">
        <v>226</v>
      </c>
      <c r="L687" t="s">
        <v>59</v>
      </c>
      <c r="M687">
        <v>98104</v>
      </c>
      <c r="N687" t="s">
        <v>60</v>
      </c>
      <c r="O687" s="2">
        <v>2800</v>
      </c>
    </row>
    <row r="688" spans="1:15" x14ac:dyDescent="0.3">
      <c r="A688" t="s">
        <v>80</v>
      </c>
      <c r="B688" t="s">
        <v>214</v>
      </c>
      <c r="C688" t="s">
        <v>77</v>
      </c>
      <c r="D688" t="s">
        <v>122</v>
      </c>
      <c r="E688" t="s">
        <v>123</v>
      </c>
      <c r="F688" t="s">
        <v>106</v>
      </c>
      <c r="G688" t="s">
        <v>1706</v>
      </c>
      <c r="H688">
        <v>8</v>
      </c>
      <c r="I688" t="s">
        <v>1075</v>
      </c>
      <c r="J688" t="s">
        <v>1707</v>
      </c>
      <c r="K688" t="s">
        <v>301</v>
      </c>
      <c r="L688" t="s">
        <v>302</v>
      </c>
      <c r="M688">
        <v>99336</v>
      </c>
      <c r="N688" t="s">
        <v>60</v>
      </c>
      <c r="O688" s="2">
        <v>11588</v>
      </c>
    </row>
    <row r="689" spans="1:29" x14ac:dyDescent="0.3">
      <c r="A689" t="s">
        <v>80</v>
      </c>
      <c r="B689" t="s">
        <v>54</v>
      </c>
      <c r="C689" t="s">
        <v>55</v>
      </c>
      <c r="D689" t="s">
        <v>122</v>
      </c>
      <c r="E689" t="s">
        <v>123</v>
      </c>
      <c r="F689" t="s">
        <v>106</v>
      </c>
      <c r="G689" t="s">
        <v>1857</v>
      </c>
      <c r="H689">
        <v>17</v>
      </c>
      <c r="I689" t="s">
        <v>1858</v>
      </c>
      <c r="K689" t="s">
        <v>256</v>
      </c>
      <c r="L689" t="s">
        <v>257</v>
      </c>
      <c r="M689">
        <v>98684</v>
      </c>
      <c r="N689" t="s">
        <v>60</v>
      </c>
      <c r="O689">
        <v>566</v>
      </c>
    </row>
    <row r="690" spans="1:29" x14ac:dyDescent="0.3">
      <c r="A690" t="s">
        <v>80</v>
      </c>
      <c r="B690" t="s">
        <v>210</v>
      </c>
      <c r="C690" t="s">
        <v>116</v>
      </c>
      <c r="D690" t="s">
        <v>122</v>
      </c>
      <c r="E690" t="s">
        <v>123</v>
      </c>
      <c r="F690" t="s">
        <v>106</v>
      </c>
      <c r="G690" t="s">
        <v>1859</v>
      </c>
      <c r="H690">
        <v>16</v>
      </c>
      <c r="I690" t="s">
        <v>1860</v>
      </c>
      <c r="K690" t="s">
        <v>535</v>
      </c>
      <c r="L690" t="s">
        <v>535</v>
      </c>
      <c r="M690">
        <v>99362</v>
      </c>
      <c r="N690" t="s">
        <v>60</v>
      </c>
      <c r="O690" s="2">
        <v>8144</v>
      </c>
    </row>
    <row r="691" spans="1:29" x14ac:dyDescent="0.3">
      <c r="A691" t="s">
        <v>80</v>
      </c>
      <c r="B691" t="s">
        <v>115</v>
      </c>
      <c r="C691" t="s">
        <v>116</v>
      </c>
      <c r="D691" t="s">
        <v>122</v>
      </c>
      <c r="E691" t="s">
        <v>123</v>
      </c>
      <c r="F691" t="s">
        <v>106</v>
      </c>
      <c r="G691" t="s">
        <v>1872</v>
      </c>
      <c r="H691">
        <v>30</v>
      </c>
      <c r="I691" t="s">
        <v>1873</v>
      </c>
      <c r="K691" t="s">
        <v>554</v>
      </c>
      <c r="L691" t="s">
        <v>59</v>
      </c>
      <c r="M691">
        <v>98001</v>
      </c>
      <c r="N691" t="s">
        <v>60</v>
      </c>
      <c r="O691" s="2">
        <v>19598</v>
      </c>
    </row>
    <row r="692" spans="1:29" x14ac:dyDescent="0.3">
      <c r="A692" t="s">
        <v>80</v>
      </c>
      <c r="B692" t="s">
        <v>64</v>
      </c>
      <c r="C692" t="s">
        <v>45</v>
      </c>
      <c r="D692" t="s">
        <v>122</v>
      </c>
      <c r="E692" t="s">
        <v>123</v>
      </c>
      <c r="F692" t="s">
        <v>106</v>
      </c>
      <c r="G692" t="s">
        <v>1912</v>
      </c>
      <c r="H692">
        <v>42</v>
      </c>
      <c r="I692" t="s">
        <v>1913</v>
      </c>
      <c r="J692" t="s">
        <v>1914</v>
      </c>
      <c r="K692" t="s">
        <v>279</v>
      </c>
      <c r="L692" t="s">
        <v>280</v>
      </c>
      <c r="M692">
        <v>98226</v>
      </c>
      <c r="N692" t="s">
        <v>60</v>
      </c>
      <c r="O692" s="2">
        <v>10104</v>
      </c>
    </row>
    <row r="693" spans="1:29" x14ac:dyDescent="0.3">
      <c r="A693" t="s">
        <v>80</v>
      </c>
      <c r="B693" t="s">
        <v>64</v>
      </c>
      <c r="C693" t="s">
        <v>45</v>
      </c>
      <c r="D693" t="s">
        <v>122</v>
      </c>
      <c r="E693" t="s">
        <v>123</v>
      </c>
      <c r="F693" t="s">
        <v>106</v>
      </c>
      <c r="G693" t="s">
        <v>1912</v>
      </c>
      <c r="H693">
        <v>42</v>
      </c>
      <c r="I693" t="s">
        <v>1913</v>
      </c>
      <c r="J693" t="s">
        <v>1914</v>
      </c>
      <c r="K693" t="s">
        <v>279</v>
      </c>
      <c r="L693" t="s">
        <v>280</v>
      </c>
      <c r="M693">
        <v>98226</v>
      </c>
      <c r="N693" t="s">
        <v>60</v>
      </c>
      <c r="O693" s="2">
        <v>5527</v>
      </c>
    </row>
    <row r="694" spans="1:29" x14ac:dyDescent="0.3">
      <c r="A694" t="s">
        <v>80</v>
      </c>
      <c r="B694" t="s">
        <v>115</v>
      </c>
      <c r="C694" t="s">
        <v>116</v>
      </c>
      <c r="D694" t="s">
        <v>122</v>
      </c>
      <c r="E694" t="s">
        <v>123</v>
      </c>
      <c r="F694" t="s">
        <v>106</v>
      </c>
      <c r="G694" t="s">
        <v>1915</v>
      </c>
      <c r="H694">
        <v>25</v>
      </c>
      <c r="I694" t="s">
        <v>1916</v>
      </c>
      <c r="K694" t="s">
        <v>864</v>
      </c>
      <c r="L694" t="s">
        <v>73</v>
      </c>
      <c r="M694">
        <v>98372</v>
      </c>
      <c r="N694" t="s">
        <v>60</v>
      </c>
      <c r="O694" s="2">
        <v>3830</v>
      </c>
    </row>
    <row r="695" spans="1:29" ht="72" x14ac:dyDescent="0.3">
      <c r="A695" t="s">
        <v>200</v>
      </c>
      <c r="B695" t="s">
        <v>64</v>
      </c>
      <c r="C695" t="s">
        <v>45</v>
      </c>
      <c r="D695" t="s">
        <v>122</v>
      </c>
      <c r="E695" t="s">
        <v>123</v>
      </c>
      <c r="F695" t="s">
        <v>106</v>
      </c>
      <c r="G695" t="s">
        <v>380</v>
      </c>
      <c r="H695">
        <v>12</v>
      </c>
      <c r="I695" t="s">
        <v>381</v>
      </c>
      <c r="K695" t="s">
        <v>382</v>
      </c>
      <c r="L695" t="s">
        <v>291</v>
      </c>
      <c r="M695">
        <v>98801</v>
      </c>
      <c r="N695" t="s">
        <v>60</v>
      </c>
      <c r="O695" s="2">
        <v>7690</v>
      </c>
      <c r="P695" s="3" t="s">
        <v>383</v>
      </c>
      <c r="Q695" t="s">
        <v>204</v>
      </c>
      <c r="R695" t="s">
        <v>209</v>
      </c>
      <c r="S695" t="s">
        <v>64</v>
      </c>
      <c r="T695" s="1">
        <v>44470</v>
      </c>
      <c r="U695" t="s">
        <v>382</v>
      </c>
      <c r="V695" s="7">
        <v>10541</v>
      </c>
      <c r="W695" s="2">
        <v>2851</v>
      </c>
      <c r="X695" s="6">
        <v>158425</v>
      </c>
      <c r="Y695" s="6">
        <v>228712</v>
      </c>
      <c r="Z695" s="6">
        <v>252141</v>
      </c>
      <c r="AA695" s="6">
        <v>70287</v>
      </c>
      <c r="AB695" s="6">
        <v>93716</v>
      </c>
      <c r="AC695" s="6">
        <v>530079</v>
      </c>
    </row>
    <row r="696" spans="1:29" ht="43.2" x14ac:dyDescent="0.3">
      <c r="A696" t="s">
        <v>258</v>
      </c>
      <c r="B696" t="s">
        <v>76</v>
      </c>
      <c r="C696" t="s">
        <v>77</v>
      </c>
      <c r="D696" t="s">
        <v>122</v>
      </c>
      <c r="E696" t="s">
        <v>123</v>
      </c>
      <c r="F696" t="s">
        <v>106</v>
      </c>
      <c r="G696" t="s">
        <v>259</v>
      </c>
      <c r="H696">
        <v>19</v>
      </c>
      <c r="I696" t="s">
        <v>260</v>
      </c>
      <c r="K696" t="s">
        <v>261</v>
      </c>
      <c r="L696" t="s">
        <v>110</v>
      </c>
      <c r="M696">
        <v>98626</v>
      </c>
      <c r="N696" t="s">
        <v>42</v>
      </c>
      <c r="O696" s="2">
        <v>26533</v>
      </c>
      <c r="P696" s="3" t="s">
        <v>263</v>
      </c>
      <c r="Q696" t="s">
        <v>135</v>
      </c>
      <c r="R696" t="s">
        <v>205</v>
      </c>
      <c r="S696" t="s">
        <v>76</v>
      </c>
      <c r="T696" s="1">
        <v>45383</v>
      </c>
      <c r="U696" t="s">
        <v>261</v>
      </c>
      <c r="V696" s="7">
        <v>26533</v>
      </c>
      <c r="W696">
        <v>0</v>
      </c>
      <c r="X696" s="6">
        <v>504127</v>
      </c>
      <c r="Y696" s="6">
        <v>523726</v>
      </c>
      <c r="Z696" s="6">
        <v>523726</v>
      </c>
      <c r="AA696" s="6">
        <v>19599</v>
      </c>
      <c r="AB696" s="6">
        <v>19599</v>
      </c>
      <c r="AC696" s="6">
        <v>384450</v>
      </c>
    </row>
    <row r="697" spans="1:29" ht="57.6" x14ac:dyDescent="0.3">
      <c r="A697" t="s">
        <v>258</v>
      </c>
      <c r="B697" t="s">
        <v>64</v>
      </c>
      <c r="C697" t="s">
        <v>45</v>
      </c>
      <c r="D697" t="s">
        <v>122</v>
      </c>
      <c r="E697" t="s">
        <v>123</v>
      </c>
      <c r="F697" t="s">
        <v>106</v>
      </c>
      <c r="G697" t="s">
        <v>508</v>
      </c>
      <c r="H697">
        <v>3</v>
      </c>
      <c r="I697" t="s">
        <v>509</v>
      </c>
      <c r="K697" t="s">
        <v>98</v>
      </c>
      <c r="L697" t="s">
        <v>98</v>
      </c>
      <c r="M697">
        <v>99201</v>
      </c>
      <c r="N697" t="s">
        <v>60</v>
      </c>
      <c r="O697" s="2">
        <v>26774</v>
      </c>
      <c r="P697" s="3" t="s">
        <v>510</v>
      </c>
      <c r="Q697" t="s">
        <v>135</v>
      </c>
      <c r="R697" t="s">
        <v>209</v>
      </c>
      <c r="S697" t="s">
        <v>64</v>
      </c>
      <c r="T697" s="1">
        <v>44531</v>
      </c>
      <c r="U697" t="s">
        <v>98</v>
      </c>
      <c r="V697" s="7">
        <v>26774</v>
      </c>
      <c r="W697">
        <v>0</v>
      </c>
      <c r="X697" s="6">
        <v>549587</v>
      </c>
      <c r="Y697" s="6">
        <v>555223</v>
      </c>
      <c r="Z697" s="6">
        <v>617222</v>
      </c>
      <c r="AA697" s="6">
        <v>5636</v>
      </c>
      <c r="AB697" s="6">
        <v>67635</v>
      </c>
      <c r="AC697" s="6">
        <v>390200</v>
      </c>
    </row>
    <row r="698" spans="1:29" ht="43.2" x14ac:dyDescent="0.3">
      <c r="A698" t="s">
        <v>258</v>
      </c>
      <c r="B698" t="s">
        <v>76</v>
      </c>
      <c r="C698" t="s">
        <v>77</v>
      </c>
      <c r="D698" t="s">
        <v>122</v>
      </c>
      <c r="E698" t="s">
        <v>123</v>
      </c>
      <c r="F698" t="s">
        <v>106</v>
      </c>
      <c r="G698" t="s">
        <v>681</v>
      </c>
      <c r="H698">
        <v>22</v>
      </c>
      <c r="I698" t="s">
        <v>682</v>
      </c>
      <c r="K698" t="s">
        <v>51</v>
      </c>
      <c r="L698" t="s">
        <v>52</v>
      </c>
      <c r="M698">
        <v>98501</v>
      </c>
      <c r="N698" t="s">
        <v>60</v>
      </c>
      <c r="O698" s="2">
        <v>53905</v>
      </c>
      <c r="P698" s="3" t="s">
        <v>683</v>
      </c>
      <c r="Q698" t="s">
        <v>135</v>
      </c>
      <c r="R698" t="s">
        <v>205</v>
      </c>
      <c r="S698" t="s">
        <v>76</v>
      </c>
      <c r="T698" s="1">
        <v>45323</v>
      </c>
      <c r="U698" t="s">
        <v>51</v>
      </c>
      <c r="V698" s="7">
        <v>53905</v>
      </c>
      <c r="W698">
        <v>0</v>
      </c>
      <c r="X698" s="6">
        <v>1225449</v>
      </c>
      <c r="Y698" s="6">
        <v>1276207</v>
      </c>
      <c r="Z698" s="6">
        <v>1276207</v>
      </c>
      <c r="AA698" s="6">
        <v>50758</v>
      </c>
      <c r="AB698" s="6">
        <v>50758</v>
      </c>
      <c r="AC698" s="6">
        <v>1076263</v>
      </c>
    </row>
    <row r="699" spans="1:29" ht="43.2" x14ac:dyDescent="0.3">
      <c r="A699" t="s">
        <v>258</v>
      </c>
      <c r="B699" t="s">
        <v>210</v>
      </c>
      <c r="C699" t="s">
        <v>116</v>
      </c>
      <c r="D699" t="s">
        <v>122</v>
      </c>
      <c r="E699" t="s">
        <v>123</v>
      </c>
      <c r="F699" t="s">
        <v>106</v>
      </c>
      <c r="G699" t="s">
        <v>930</v>
      </c>
      <c r="H699">
        <v>22</v>
      </c>
      <c r="I699" t="s">
        <v>931</v>
      </c>
      <c r="K699" t="s">
        <v>344</v>
      </c>
      <c r="L699" t="s">
        <v>52</v>
      </c>
      <c r="M699">
        <v>98503</v>
      </c>
      <c r="N699" t="s">
        <v>60</v>
      </c>
      <c r="O699" s="2">
        <v>54788</v>
      </c>
      <c r="P699" s="3" t="s">
        <v>932</v>
      </c>
      <c r="Q699" t="s">
        <v>135</v>
      </c>
      <c r="R699" t="s">
        <v>143</v>
      </c>
      <c r="S699" t="s">
        <v>210</v>
      </c>
      <c r="T699" s="1">
        <v>45901</v>
      </c>
      <c r="U699" t="s">
        <v>344</v>
      </c>
      <c r="V699" s="7">
        <v>54788</v>
      </c>
      <c r="W699">
        <v>0</v>
      </c>
      <c r="X699" s="6">
        <v>1192739</v>
      </c>
      <c r="Y699" s="6">
        <v>1192739</v>
      </c>
      <c r="Z699" s="6">
        <v>1192739</v>
      </c>
      <c r="AA699" s="6">
        <v>0</v>
      </c>
      <c r="AB699" s="6">
        <v>0</v>
      </c>
      <c r="AC699" s="6">
        <v>988000</v>
      </c>
    </row>
    <row r="700" spans="1:29" ht="43.2" x14ac:dyDescent="0.3">
      <c r="A700" t="s">
        <v>258</v>
      </c>
      <c r="B700" t="s">
        <v>64</v>
      </c>
      <c r="C700" t="s">
        <v>45</v>
      </c>
      <c r="D700" t="s">
        <v>122</v>
      </c>
      <c r="E700" t="s">
        <v>123</v>
      </c>
      <c r="F700" t="s">
        <v>106</v>
      </c>
      <c r="G700" t="s">
        <v>996</v>
      </c>
      <c r="H700">
        <v>27</v>
      </c>
      <c r="I700" t="s">
        <v>997</v>
      </c>
      <c r="K700" t="s">
        <v>72</v>
      </c>
      <c r="L700" t="s">
        <v>73</v>
      </c>
      <c r="M700">
        <v>98405</v>
      </c>
      <c r="N700" t="s">
        <v>60</v>
      </c>
      <c r="O700" s="2">
        <v>33997</v>
      </c>
      <c r="P700" s="3" t="s">
        <v>998</v>
      </c>
      <c r="Q700" t="s">
        <v>135</v>
      </c>
      <c r="R700" t="s">
        <v>209</v>
      </c>
      <c r="S700" t="s">
        <v>64</v>
      </c>
      <c r="T700" s="1">
        <v>44501</v>
      </c>
      <c r="U700" t="s">
        <v>72</v>
      </c>
      <c r="V700" s="7">
        <v>33997</v>
      </c>
      <c r="W700">
        <v>0</v>
      </c>
      <c r="X700" s="6">
        <v>903147</v>
      </c>
      <c r="Y700" s="6">
        <v>903147</v>
      </c>
      <c r="Z700" s="6">
        <v>911649</v>
      </c>
      <c r="AA700" s="6">
        <v>0</v>
      </c>
      <c r="AB700" s="6">
        <v>8502</v>
      </c>
      <c r="AC700" s="6">
        <v>100000</v>
      </c>
    </row>
    <row r="701" spans="1:29" ht="43.2" x14ac:dyDescent="0.3">
      <c r="A701" t="s">
        <v>258</v>
      </c>
      <c r="B701" t="s">
        <v>214</v>
      </c>
      <c r="C701" t="s">
        <v>77</v>
      </c>
      <c r="D701" t="s">
        <v>122</v>
      </c>
      <c r="E701" t="s">
        <v>123</v>
      </c>
      <c r="F701" t="s">
        <v>106</v>
      </c>
      <c r="G701" t="s">
        <v>1151</v>
      </c>
      <c r="H701">
        <v>16</v>
      </c>
      <c r="I701" t="s">
        <v>1152</v>
      </c>
      <c r="K701" t="s">
        <v>535</v>
      </c>
      <c r="L701" t="s">
        <v>535</v>
      </c>
      <c r="M701">
        <v>99362</v>
      </c>
      <c r="N701" t="s">
        <v>60</v>
      </c>
      <c r="O701" s="2">
        <v>3732</v>
      </c>
      <c r="P701" s="3" t="s">
        <v>263</v>
      </c>
      <c r="Q701" t="s">
        <v>135</v>
      </c>
      <c r="R701" t="s">
        <v>143</v>
      </c>
      <c r="S701" t="s">
        <v>214</v>
      </c>
      <c r="T701" s="1">
        <v>45505</v>
      </c>
      <c r="U701" t="s">
        <v>535</v>
      </c>
      <c r="V701" s="7">
        <v>3732</v>
      </c>
      <c r="W701">
        <v>0</v>
      </c>
      <c r="X701" s="6">
        <v>61989</v>
      </c>
      <c r="Y701" s="6">
        <v>61989</v>
      </c>
      <c r="Z701" s="6">
        <v>61989</v>
      </c>
      <c r="AA701" s="6">
        <v>0</v>
      </c>
      <c r="AB701" s="6">
        <v>0</v>
      </c>
      <c r="AC701" s="6">
        <v>256549</v>
      </c>
    </row>
    <row r="702" spans="1:29" ht="43.2" x14ac:dyDescent="0.3">
      <c r="A702" t="s">
        <v>258</v>
      </c>
      <c r="B702" t="s">
        <v>76</v>
      </c>
      <c r="C702" t="s">
        <v>77</v>
      </c>
      <c r="D702" t="s">
        <v>122</v>
      </c>
      <c r="E702" t="s">
        <v>123</v>
      </c>
      <c r="F702" t="s">
        <v>106</v>
      </c>
      <c r="G702" t="s">
        <v>1393</v>
      </c>
      <c r="H702">
        <v>7</v>
      </c>
      <c r="I702" t="s">
        <v>1394</v>
      </c>
      <c r="K702" t="s">
        <v>1339</v>
      </c>
      <c r="L702" t="s">
        <v>447</v>
      </c>
      <c r="M702">
        <v>98841</v>
      </c>
      <c r="N702" t="s">
        <v>60</v>
      </c>
      <c r="O702" s="2">
        <v>11353</v>
      </c>
      <c r="P702" s="3" t="s">
        <v>1395</v>
      </c>
      <c r="Q702" t="s">
        <v>135</v>
      </c>
      <c r="R702" t="s">
        <v>205</v>
      </c>
      <c r="S702" t="s">
        <v>76</v>
      </c>
      <c r="T702" s="1">
        <v>45323</v>
      </c>
      <c r="U702" t="s">
        <v>1339</v>
      </c>
      <c r="V702" s="7">
        <v>11353</v>
      </c>
      <c r="W702">
        <v>0</v>
      </c>
      <c r="X702" s="6">
        <v>201516</v>
      </c>
      <c r="Y702" s="6">
        <v>225886</v>
      </c>
      <c r="Z702" s="6">
        <v>228101</v>
      </c>
      <c r="AA702" s="6">
        <v>24370</v>
      </c>
      <c r="AB702" s="6">
        <v>26585</v>
      </c>
      <c r="AC702" s="6">
        <v>544453</v>
      </c>
    </row>
    <row r="703" spans="1:29" ht="43.2" x14ac:dyDescent="0.3">
      <c r="A703" t="s">
        <v>258</v>
      </c>
      <c r="B703" t="s">
        <v>44</v>
      </c>
      <c r="C703" t="s">
        <v>45</v>
      </c>
      <c r="D703" t="s">
        <v>122</v>
      </c>
      <c r="E703" t="s">
        <v>123</v>
      </c>
      <c r="F703" t="s">
        <v>106</v>
      </c>
      <c r="G703" t="s">
        <v>1480</v>
      </c>
      <c r="H703">
        <v>27</v>
      </c>
      <c r="I703" t="s">
        <v>1481</v>
      </c>
      <c r="K703" t="s">
        <v>72</v>
      </c>
      <c r="L703" t="s">
        <v>73</v>
      </c>
      <c r="M703">
        <v>98404</v>
      </c>
      <c r="N703" t="s">
        <v>60</v>
      </c>
      <c r="O703" s="2">
        <v>29668</v>
      </c>
      <c r="P703" s="3" t="s">
        <v>1483</v>
      </c>
      <c r="Q703" t="s">
        <v>135</v>
      </c>
      <c r="R703" t="s">
        <v>209</v>
      </c>
      <c r="S703" t="s">
        <v>44</v>
      </c>
      <c r="T703" s="1">
        <v>44958</v>
      </c>
      <c r="U703" t="s">
        <v>72</v>
      </c>
      <c r="V703" s="7">
        <v>29668</v>
      </c>
      <c r="W703">
        <v>0</v>
      </c>
      <c r="X703" s="6">
        <v>804910</v>
      </c>
      <c r="Y703" s="6">
        <v>804910</v>
      </c>
      <c r="Z703" s="6">
        <v>895712</v>
      </c>
      <c r="AA703" s="6">
        <v>0</v>
      </c>
      <c r="AB703" s="6">
        <v>90802</v>
      </c>
      <c r="AC703" s="6">
        <v>1690350</v>
      </c>
    </row>
    <row r="704" spans="1:29" ht="28.8" x14ac:dyDescent="0.3">
      <c r="A704" t="s">
        <v>258</v>
      </c>
      <c r="B704" t="s">
        <v>214</v>
      </c>
      <c r="C704" t="s">
        <v>77</v>
      </c>
      <c r="D704" t="s">
        <v>122</v>
      </c>
      <c r="E704" t="s">
        <v>123</v>
      </c>
      <c r="F704" t="s">
        <v>106</v>
      </c>
      <c r="G704" t="s">
        <v>1536</v>
      </c>
      <c r="H704">
        <v>7</v>
      </c>
      <c r="I704" t="s">
        <v>1537</v>
      </c>
      <c r="K704" t="s">
        <v>163</v>
      </c>
      <c r="L704" t="s">
        <v>164</v>
      </c>
      <c r="M704">
        <v>99114</v>
      </c>
      <c r="N704" t="s">
        <v>60</v>
      </c>
      <c r="O704" s="2">
        <v>10803</v>
      </c>
      <c r="P704" s="3" t="s">
        <v>1538</v>
      </c>
      <c r="Q704" t="s">
        <v>135</v>
      </c>
      <c r="R704" t="s">
        <v>205</v>
      </c>
      <c r="S704" t="s">
        <v>214</v>
      </c>
      <c r="T704" s="1">
        <v>45566</v>
      </c>
      <c r="U704" t="s">
        <v>163</v>
      </c>
      <c r="V704" s="7">
        <v>10803</v>
      </c>
      <c r="W704">
        <v>0</v>
      </c>
      <c r="X704" s="6">
        <v>250028</v>
      </c>
      <c r="Y704" s="6">
        <v>250028</v>
      </c>
      <c r="Z704" s="6">
        <v>250028</v>
      </c>
      <c r="AA704" s="6">
        <v>0</v>
      </c>
      <c r="AB704" s="6">
        <v>0</v>
      </c>
      <c r="AC704" s="6">
        <v>151288</v>
      </c>
    </row>
    <row r="705" spans="1:29" ht="43.2" x14ac:dyDescent="0.3">
      <c r="A705" t="s">
        <v>258</v>
      </c>
      <c r="B705" t="s">
        <v>210</v>
      </c>
      <c r="C705" t="s">
        <v>116</v>
      </c>
      <c r="D705" t="s">
        <v>122</v>
      </c>
      <c r="E705" t="s">
        <v>123</v>
      </c>
      <c r="F705" t="s">
        <v>106</v>
      </c>
      <c r="G705" t="s">
        <v>1541</v>
      </c>
      <c r="H705">
        <v>22</v>
      </c>
      <c r="I705" t="s">
        <v>1542</v>
      </c>
      <c r="K705" t="s">
        <v>344</v>
      </c>
      <c r="L705" t="s">
        <v>52</v>
      </c>
      <c r="M705">
        <v>98503</v>
      </c>
      <c r="N705" t="s">
        <v>60</v>
      </c>
      <c r="O705" s="2">
        <v>54788</v>
      </c>
      <c r="P705" s="3" t="s">
        <v>932</v>
      </c>
      <c r="Q705" t="s">
        <v>135</v>
      </c>
      <c r="R705" t="s">
        <v>143</v>
      </c>
      <c r="S705" t="s">
        <v>210</v>
      </c>
      <c r="T705" s="1">
        <v>45901</v>
      </c>
      <c r="U705" t="s">
        <v>344</v>
      </c>
      <c r="V705" s="7">
        <v>54788</v>
      </c>
      <c r="W705">
        <v>0</v>
      </c>
      <c r="X705" s="6">
        <v>1142377</v>
      </c>
      <c r="Y705" s="6">
        <v>1142377</v>
      </c>
      <c r="Z705" s="6">
        <v>1142377</v>
      </c>
      <c r="AA705" s="6">
        <v>0</v>
      </c>
      <c r="AB705" s="6">
        <v>0</v>
      </c>
      <c r="AC705" s="6">
        <v>988000</v>
      </c>
    </row>
    <row r="706" spans="1:29" ht="43.2" x14ac:dyDescent="0.3">
      <c r="A706" t="s">
        <v>258</v>
      </c>
      <c r="B706" t="s">
        <v>64</v>
      </c>
      <c r="C706" t="s">
        <v>45</v>
      </c>
      <c r="D706" t="s">
        <v>122</v>
      </c>
      <c r="E706" t="s">
        <v>123</v>
      </c>
      <c r="F706" t="s">
        <v>106</v>
      </c>
      <c r="G706" t="s">
        <v>1653</v>
      </c>
      <c r="H706">
        <v>46</v>
      </c>
      <c r="I706" t="s">
        <v>1654</v>
      </c>
      <c r="J706" t="s">
        <v>1655</v>
      </c>
      <c r="K706" t="s">
        <v>226</v>
      </c>
      <c r="L706" t="s">
        <v>59</v>
      </c>
      <c r="M706">
        <v>98103</v>
      </c>
      <c r="N706" t="s">
        <v>42</v>
      </c>
      <c r="O706" s="2">
        <v>20111</v>
      </c>
      <c r="P706" s="3" t="s">
        <v>1656</v>
      </c>
      <c r="Q706" t="s">
        <v>135</v>
      </c>
      <c r="R706" t="s">
        <v>209</v>
      </c>
      <c r="S706" t="s">
        <v>64</v>
      </c>
      <c r="T706" s="1">
        <v>44593</v>
      </c>
      <c r="U706" t="s">
        <v>226</v>
      </c>
      <c r="V706" s="7">
        <v>23711</v>
      </c>
      <c r="W706" s="2">
        <v>3600</v>
      </c>
      <c r="X706" s="6">
        <v>352744</v>
      </c>
      <c r="Y706" s="6">
        <v>379055</v>
      </c>
      <c r="Z706" s="6">
        <v>415891</v>
      </c>
      <c r="AA706" s="6">
        <v>26311</v>
      </c>
      <c r="AB706" s="6">
        <v>63147</v>
      </c>
      <c r="AC706" s="6">
        <v>545500</v>
      </c>
    </row>
    <row r="707" spans="1:29" x14ac:dyDescent="0.3">
      <c r="A707" t="s">
        <v>80</v>
      </c>
      <c r="B707" t="s">
        <v>115</v>
      </c>
      <c r="C707" t="s">
        <v>116</v>
      </c>
      <c r="D707" t="s">
        <v>644</v>
      </c>
      <c r="E707" t="s">
        <v>645</v>
      </c>
      <c r="F707" t="s">
        <v>106</v>
      </c>
      <c r="G707" t="s">
        <v>646</v>
      </c>
      <c r="H707">
        <v>22</v>
      </c>
      <c r="I707" t="s">
        <v>647</v>
      </c>
      <c r="K707" t="s">
        <v>51</v>
      </c>
      <c r="L707" t="s">
        <v>52</v>
      </c>
      <c r="M707">
        <v>98501</v>
      </c>
      <c r="N707" t="s">
        <v>60</v>
      </c>
      <c r="O707" s="2">
        <v>24024</v>
      </c>
    </row>
    <row r="708" spans="1:29" x14ac:dyDescent="0.3">
      <c r="A708" t="s">
        <v>80</v>
      </c>
      <c r="B708" t="s">
        <v>54</v>
      </c>
      <c r="C708" t="s">
        <v>55</v>
      </c>
      <c r="D708" t="s">
        <v>644</v>
      </c>
      <c r="E708" t="s">
        <v>645</v>
      </c>
      <c r="F708" t="s">
        <v>106</v>
      </c>
      <c r="G708" t="s">
        <v>710</v>
      </c>
      <c r="H708">
        <v>36</v>
      </c>
      <c r="I708" t="s">
        <v>711</v>
      </c>
      <c r="K708" t="s">
        <v>226</v>
      </c>
      <c r="L708" t="s">
        <v>59</v>
      </c>
      <c r="M708">
        <v>98121</v>
      </c>
      <c r="N708" t="s">
        <v>60</v>
      </c>
      <c r="O708" s="2">
        <v>3378</v>
      </c>
    </row>
    <row r="709" spans="1:29" x14ac:dyDescent="0.3">
      <c r="A709" t="s">
        <v>33</v>
      </c>
      <c r="B709" t="s">
        <v>64</v>
      </c>
      <c r="C709" t="s">
        <v>45</v>
      </c>
      <c r="D709" t="s">
        <v>65</v>
      </c>
      <c r="E709" t="s">
        <v>66</v>
      </c>
      <c r="F709" t="s">
        <v>36</v>
      </c>
      <c r="G709" t="s">
        <v>895</v>
      </c>
      <c r="H709">
        <v>22</v>
      </c>
      <c r="I709" t="s">
        <v>896</v>
      </c>
      <c r="K709" t="s">
        <v>344</v>
      </c>
      <c r="L709" t="s">
        <v>52</v>
      </c>
      <c r="M709">
        <v>98503</v>
      </c>
      <c r="N709" t="s">
        <v>42</v>
      </c>
      <c r="O709" s="2">
        <v>313197</v>
      </c>
    </row>
    <row r="710" spans="1:29" x14ac:dyDescent="0.3">
      <c r="A710" t="s">
        <v>33</v>
      </c>
      <c r="B710" t="s">
        <v>64</v>
      </c>
      <c r="C710" t="s">
        <v>45</v>
      </c>
      <c r="D710" t="s">
        <v>65</v>
      </c>
      <c r="E710" t="s">
        <v>66</v>
      </c>
      <c r="F710" t="s">
        <v>36</v>
      </c>
      <c r="G710" t="s">
        <v>1211</v>
      </c>
      <c r="H710">
        <v>40</v>
      </c>
      <c r="I710" t="s">
        <v>1212</v>
      </c>
      <c r="J710" t="s">
        <v>1213</v>
      </c>
      <c r="K710" t="s">
        <v>412</v>
      </c>
      <c r="L710" t="s">
        <v>252</v>
      </c>
      <c r="M710">
        <v>98273</v>
      </c>
      <c r="N710" t="s">
        <v>42</v>
      </c>
      <c r="O710" s="2">
        <v>2580</v>
      </c>
    </row>
    <row r="711" spans="1:29" x14ac:dyDescent="0.3">
      <c r="A711" t="s">
        <v>33</v>
      </c>
      <c r="B711" t="s">
        <v>64</v>
      </c>
      <c r="C711" t="s">
        <v>45</v>
      </c>
      <c r="D711" t="s">
        <v>65</v>
      </c>
      <c r="E711" t="s">
        <v>66</v>
      </c>
      <c r="F711" t="s">
        <v>36</v>
      </c>
      <c r="G711" t="s">
        <v>1525</v>
      </c>
      <c r="H711">
        <v>3</v>
      </c>
      <c r="I711" t="s">
        <v>1526</v>
      </c>
      <c r="K711" t="s">
        <v>98</v>
      </c>
      <c r="L711" t="s">
        <v>98</v>
      </c>
      <c r="M711">
        <v>99205</v>
      </c>
      <c r="N711" t="s">
        <v>42</v>
      </c>
      <c r="O711" s="2">
        <v>42443</v>
      </c>
    </row>
    <row r="712" spans="1:29" x14ac:dyDescent="0.3">
      <c r="A712" t="s">
        <v>33</v>
      </c>
      <c r="B712" t="s">
        <v>64</v>
      </c>
      <c r="C712" t="s">
        <v>45</v>
      </c>
      <c r="D712" t="s">
        <v>65</v>
      </c>
      <c r="E712" t="s">
        <v>66</v>
      </c>
      <c r="F712" t="s">
        <v>36</v>
      </c>
      <c r="G712" t="s">
        <v>1950</v>
      </c>
      <c r="H712">
        <v>42</v>
      </c>
      <c r="I712" t="s">
        <v>1951</v>
      </c>
      <c r="J712" t="s">
        <v>1952</v>
      </c>
      <c r="K712" t="s">
        <v>279</v>
      </c>
      <c r="L712" t="s">
        <v>280</v>
      </c>
      <c r="M712">
        <v>98225</v>
      </c>
      <c r="N712" t="s">
        <v>60</v>
      </c>
      <c r="O712" s="2">
        <v>9933</v>
      </c>
    </row>
    <row r="713" spans="1:29" x14ac:dyDescent="0.3">
      <c r="A713" t="s">
        <v>43</v>
      </c>
      <c r="B713" t="s">
        <v>64</v>
      </c>
      <c r="C713" t="s">
        <v>45</v>
      </c>
      <c r="D713" t="s">
        <v>65</v>
      </c>
      <c r="E713" t="s">
        <v>66</v>
      </c>
      <c r="F713" t="s">
        <v>36</v>
      </c>
      <c r="G713" t="s">
        <v>56</v>
      </c>
      <c r="H713">
        <v>48</v>
      </c>
      <c r="I713" t="s">
        <v>57</v>
      </c>
      <c r="K713" t="s">
        <v>58</v>
      </c>
      <c r="L713" t="s">
        <v>59</v>
      </c>
      <c r="M713">
        <v>98008</v>
      </c>
      <c r="N713" t="s">
        <v>60</v>
      </c>
      <c r="O713" s="2">
        <v>60214</v>
      </c>
    </row>
    <row r="714" spans="1:29" ht="100.8" x14ac:dyDescent="0.3">
      <c r="A714" t="s">
        <v>400</v>
      </c>
      <c r="B714" t="s">
        <v>64</v>
      </c>
      <c r="C714" t="s">
        <v>45</v>
      </c>
      <c r="D714" t="s">
        <v>65</v>
      </c>
      <c r="E714" t="s">
        <v>66</v>
      </c>
      <c r="F714" t="s">
        <v>36</v>
      </c>
      <c r="G714" t="s">
        <v>395</v>
      </c>
      <c r="H714">
        <v>32</v>
      </c>
      <c r="I714" t="s">
        <v>396</v>
      </c>
      <c r="J714" t="s">
        <v>397</v>
      </c>
      <c r="K714" t="s">
        <v>398</v>
      </c>
      <c r="L714" t="s">
        <v>59</v>
      </c>
      <c r="M714">
        <v>98133</v>
      </c>
      <c r="N714" t="s">
        <v>42</v>
      </c>
      <c r="O714">
        <v>0</v>
      </c>
      <c r="P714" s="3" t="s">
        <v>401</v>
      </c>
      <c r="Q714" t="s">
        <v>402</v>
      </c>
      <c r="R714" t="s">
        <v>209</v>
      </c>
      <c r="S714" t="s">
        <v>64</v>
      </c>
      <c r="T714" s="1">
        <v>44378</v>
      </c>
      <c r="U714" t="s">
        <v>398</v>
      </c>
      <c r="V714" s="7">
        <v>58646</v>
      </c>
      <c r="W714" s="2">
        <v>-1568</v>
      </c>
      <c r="X714" s="6">
        <v>1941610</v>
      </c>
      <c r="Y714" s="6">
        <v>2636724</v>
      </c>
      <c r="Z714" s="6">
        <v>2636724</v>
      </c>
      <c r="AA714" s="6">
        <v>695115</v>
      </c>
      <c r="AB714" s="6">
        <v>695115</v>
      </c>
      <c r="AC714" s="6">
        <v>3576136</v>
      </c>
    </row>
    <row r="715" spans="1:29" x14ac:dyDescent="0.3">
      <c r="A715" t="s">
        <v>80</v>
      </c>
      <c r="B715" t="s">
        <v>76</v>
      </c>
      <c r="C715" t="s">
        <v>77</v>
      </c>
      <c r="D715" t="s">
        <v>65</v>
      </c>
      <c r="E715" t="s">
        <v>66</v>
      </c>
      <c r="F715" t="s">
        <v>36</v>
      </c>
      <c r="G715" t="s">
        <v>1441</v>
      </c>
      <c r="H715">
        <v>8</v>
      </c>
      <c r="I715" t="s">
        <v>1442</v>
      </c>
      <c r="K715" t="s">
        <v>1328</v>
      </c>
      <c r="L715" t="s">
        <v>302</v>
      </c>
      <c r="M715">
        <v>99354</v>
      </c>
      <c r="N715" t="s">
        <v>60</v>
      </c>
      <c r="O715" s="2">
        <v>21958</v>
      </c>
    </row>
    <row r="716" spans="1:29" x14ac:dyDescent="0.3">
      <c r="A716" t="s">
        <v>80</v>
      </c>
      <c r="B716" t="s">
        <v>210</v>
      </c>
      <c r="C716" t="s">
        <v>116</v>
      </c>
      <c r="D716" t="s">
        <v>65</v>
      </c>
      <c r="E716" t="s">
        <v>66</v>
      </c>
      <c r="F716" t="s">
        <v>36</v>
      </c>
      <c r="G716" t="s">
        <v>1832</v>
      </c>
      <c r="H716">
        <v>15</v>
      </c>
      <c r="I716" t="s">
        <v>1833</v>
      </c>
      <c r="K716" t="s">
        <v>271</v>
      </c>
      <c r="L716" t="s">
        <v>41</v>
      </c>
      <c r="M716">
        <v>98903</v>
      </c>
      <c r="N716" t="s">
        <v>60</v>
      </c>
      <c r="O716" s="2">
        <v>41200</v>
      </c>
    </row>
    <row r="717" spans="1:29" x14ac:dyDescent="0.3">
      <c r="A717" t="s">
        <v>80</v>
      </c>
      <c r="B717" t="s">
        <v>64</v>
      </c>
      <c r="C717" t="s">
        <v>45</v>
      </c>
      <c r="D717" t="s">
        <v>65</v>
      </c>
      <c r="E717" t="s">
        <v>66</v>
      </c>
      <c r="F717" t="s">
        <v>36</v>
      </c>
      <c r="G717" t="s">
        <v>1861</v>
      </c>
      <c r="H717">
        <v>24</v>
      </c>
      <c r="I717" t="s">
        <v>1862</v>
      </c>
      <c r="K717" t="s">
        <v>1174</v>
      </c>
      <c r="L717" t="s">
        <v>103</v>
      </c>
      <c r="M717">
        <v>98368</v>
      </c>
      <c r="N717" t="s">
        <v>60</v>
      </c>
      <c r="O717">
        <v>80</v>
      </c>
    </row>
    <row r="718" spans="1:29" x14ac:dyDescent="0.3">
      <c r="A718" t="s">
        <v>80</v>
      </c>
      <c r="B718" t="s">
        <v>115</v>
      </c>
      <c r="C718" t="s">
        <v>116</v>
      </c>
      <c r="D718" t="s">
        <v>65</v>
      </c>
      <c r="E718" t="s">
        <v>66</v>
      </c>
      <c r="F718" t="s">
        <v>36</v>
      </c>
      <c r="G718" t="s">
        <v>1896</v>
      </c>
      <c r="H718">
        <v>17</v>
      </c>
      <c r="I718" t="s">
        <v>1897</v>
      </c>
      <c r="K718" t="s">
        <v>256</v>
      </c>
      <c r="L718" t="s">
        <v>257</v>
      </c>
      <c r="M718">
        <v>98682</v>
      </c>
      <c r="N718" t="s">
        <v>60</v>
      </c>
      <c r="O718" s="2">
        <v>6147</v>
      </c>
    </row>
    <row r="719" spans="1:29" x14ac:dyDescent="0.3">
      <c r="A719" t="s">
        <v>80</v>
      </c>
      <c r="B719" t="s">
        <v>54</v>
      </c>
      <c r="C719" t="s">
        <v>55</v>
      </c>
      <c r="D719" t="s">
        <v>1091</v>
      </c>
      <c r="E719" t="s">
        <v>1092</v>
      </c>
      <c r="F719" t="s">
        <v>36</v>
      </c>
      <c r="G719" t="s">
        <v>1093</v>
      </c>
      <c r="H719">
        <v>22</v>
      </c>
      <c r="I719" t="s">
        <v>1094</v>
      </c>
      <c r="K719" t="s">
        <v>155</v>
      </c>
      <c r="L719" t="s">
        <v>52</v>
      </c>
      <c r="M719">
        <v>98501</v>
      </c>
      <c r="N719" t="s">
        <v>60</v>
      </c>
      <c r="O719" s="2">
        <v>5653</v>
      </c>
    </row>
    <row r="720" spans="1:29" x14ac:dyDescent="0.3">
      <c r="A720" t="s">
        <v>80</v>
      </c>
      <c r="B720" t="s">
        <v>64</v>
      </c>
      <c r="C720" t="s">
        <v>45</v>
      </c>
      <c r="D720" t="s">
        <v>1870</v>
      </c>
      <c r="E720" t="s">
        <v>1871</v>
      </c>
      <c r="F720" t="s">
        <v>48</v>
      </c>
      <c r="G720" t="s">
        <v>1868</v>
      </c>
      <c r="H720">
        <v>22</v>
      </c>
      <c r="I720" t="s">
        <v>1869</v>
      </c>
      <c r="K720" t="s">
        <v>155</v>
      </c>
      <c r="L720" t="s">
        <v>52</v>
      </c>
      <c r="M720">
        <v>98501</v>
      </c>
      <c r="N720" t="s">
        <v>60</v>
      </c>
      <c r="O720" s="2">
        <v>1450</v>
      </c>
    </row>
    <row r="721" spans="1:29" ht="43.2" x14ac:dyDescent="0.3">
      <c r="A721" t="s">
        <v>53</v>
      </c>
      <c r="B721" t="s">
        <v>357</v>
      </c>
      <c r="C721" t="s">
        <v>55</v>
      </c>
      <c r="D721" t="s">
        <v>305</v>
      </c>
      <c r="E721" t="s">
        <v>306</v>
      </c>
      <c r="F721" t="s">
        <v>106</v>
      </c>
      <c r="G721" t="s">
        <v>587</v>
      </c>
      <c r="H721">
        <v>23</v>
      </c>
      <c r="I721" t="s">
        <v>588</v>
      </c>
      <c r="K721" t="s">
        <v>338</v>
      </c>
      <c r="L721" t="s">
        <v>339</v>
      </c>
      <c r="M721">
        <v>98310</v>
      </c>
      <c r="N721" t="s">
        <v>60</v>
      </c>
      <c r="O721">
        <v>0</v>
      </c>
      <c r="P721" s="3" t="s">
        <v>589</v>
      </c>
      <c r="Q721" t="s">
        <v>62</v>
      </c>
      <c r="R721" t="s">
        <v>63</v>
      </c>
      <c r="S721" t="s">
        <v>357</v>
      </c>
      <c r="T721" s="1">
        <v>43983</v>
      </c>
      <c r="U721" t="s">
        <v>338</v>
      </c>
      <c r="V721" s="7">
        <v>0</v>
      </c>
      <c r="W721" s="2">
        <v>-8775</v>
      </c>
      <c r="X721" s="6">
        <v>0</v>
      </c>
      <c r="Y721" s="6">
        <v>0</v>
      </c>
      <c r="Z721" s="6">
        <v>0</v>
      </c>
      <c r="AA721" s="6">
        <v>0</v>
      </c>
      <c r="AB721" s="6">
        <v>0</v>
      </c>
      <c r="AC721" s="6">
        <v>0</v>
      </c>
    </row>
    <row r="722" spans="1:29" x14ac:dyDescent="0.3">
      <c r="A722" t="s">
        <v>33</v>
      </c>
      <c r="B722" t="s">
        <v>64</v>
      </c>
      <c r="C722" t="s">
        <v>45</v>
      </c>
      <c r="D722" t="s">
        <v>305</v>
      </c>
      <c r="E722" t="s">
        <v>306</v>
      </c>
      <c r="F722" t="s">
        <v>106</v>
      </c>
      <c r="G722" t="s">
        <v>996</v>
      </c>
      <c r="H722">
        <v>27</v>
      </c>
      <c r="I722" t="s">
        <v>997</v>
      </c>
      <c r="K722" t="s">
        <v>72</v>
      </c>
      <c r="L722" t="s">
        <v>73</v>
      </c>
      <c r="M722">
        <v>98405</v>
      </c>
      <c r="N722" t="s">
        <v>60</v>
      </c>
      <c r="O722" s="2">
        <v>20313</v>
      </c>
    </row>
    <row r="723" spans="1:29" x14ac:dyDescent="0.3">
      <c r="A723" t="s">
        <v>33</v>
      </c>
      <c r="B723" t="s">
        <v>64</v>
      </c>
      <c r="C723" t="s">
        <v>45</v>
      </c>
      <c r="D723" t="s">
        <v>305</v>
      </c>
      <c r="E723" t="s">
        <v>306</v>
      </c>
      <c r="F723" t="s">
        <v>106</v>
      </c>
      <c r="G723" t="s">
        <v>1004</v>
      </c>
      <c r="H723">
        <v>22</v>
      </c>
      <c r="I723" t="s">
        <v>1005</v>
      </c>
      <c r="K723" t="s">
        <v>51</v>
      </c>
      <c r="L723" t="s">
        <v>52</v>
      </c>
      <c r="M723">
        <v>98501</v>
      </c>
      <c r="N723" t="s">
        <v>42</v>
      </c>
      <c r="O723" s="2">
        <v>86300</v>
      </c>
    </row>
    <row r="724" spans="1:29" x14ac:dyDescent="0.3">
      <c r="A724" t="s">
        <v>33</v>
      </c>
      <c r="B724" t="s">
        <v>64</v>
      </c>
      <c r="C724" t="s">
        <v>45</v>
      </c>
      <c r="D724" t="s">
        <v>305</v>
      </c>
      <c r="E724" t="s">
        <v>306</v>
      </c>
      <c r="F724" t="s">
        <v>106</v>
      </c>
      <c r="G724" t="s">
        <v>1149</v>
      </c>
      <c r="H724">
        <v>3</v>
      </c>
      <c r="I724" t="s">
        <v>1150</v>
      </c>
      <c r="K724" t="s">
        <v>98</v>
      </c>
      <c r="L724" t="s">
        <v>98</v>
      </c>
      <c r="M724">
        <v>99202</v>
      </c>
      <c r="N724" t="s">
        <v>60</v>
      </c>
      <c r="O724" s="2">
        <v>20063</v>
      </c>
    </row>
    <row r="725" spans="1:29" x14ac:dyDescent="0.3">
      <c r="A725" t="s">
        <v>33</v>
      </c>
      <c r="B725" t="s">
        <v>64</v>
      </c>
      <c r="C725" t="s">
        <v>45</v>
      </c>
      <c r="D725" t="s">
        <v>305</v>
      </c>
      <c r="E725" t="s">
        <v>306</v>
      </c>
      <c r="F725" t="s">
        <v>106</v>
      </c>
      <c r="G725" t="s">
        <v>1324</v>
      </c>
      <c r="H725">
        <v>16</v>
      </c>
      <c r="I725" t="s">
        <v>1325</v>
      </c>
      <c r="K725" t="s">
        <v>535</v>
      </c>
      <c r="L725" t="s">
        <v>535</v>
      </c>
      <c r="M725">
        <v>99362</v>
      </c>
      <c r="N725" t="s">
        <v>42</v>
      </c>
      <c r="O725" s="2">
        <v>6619</v>
      </c>
    </row>
    <row r="726" spans="1:29" x14ac:dyDescent="0.3">
      <c r="A726" t="s">
        <v>33</v>
      </c>
      <c r="B726" t="s">
        <v>64</v>
      </c>
      <c r="C726" t="s">
        <v>45</v>
      </c>
      <c r="D726" t="s">
        <v>305</v>
      </c>
      <c r="E726" t="s">
        <v>306</v>
      </c>
      <c r="F726" t="s">
        <v>106</v>
      </c>
      <c r="G726" t="s">
        <v>1653</v>
      </c>
      <c r="H726">
        <v>46</v>
      </c>
      <c r="I726" t="s">
        <v>1654</v>
      </c>
      <c r="J726" t="s">
        <v>1655</v>
      </c>
      <c r="K726" t="s">
        <v>226</v>
      </c>
      <c r="L726" t="s">
        <v>59</v>
      </c>
      <c r="M726">
        <v>98103</v>
      </c>
      <c r="N726" t="s">
        <v>42</v>
      </c>
      <c r="O726" s="2">
        <v>17450</v>
      </c>
    </row>
    <row r="727" spans="1:29" x14ac:dyDescent="0.3">
      <c r="A727" t="s">
        <v>33</v>
      </c>
      <c r="B727" t="s">
        <v>64</v>
      </c>
      <c r="C727" t="s">
        <v>45</v>
      </c>
      <c r="D727" t="s">
        <v>305</v>
      </c>
      <c r="E727" t="s">
        <v>306</v>
      </c>
      <c r="F727" t="s">
        <v>106</v>
      </c>
      <c r="G727" t="s">
        <v>2046</v>
      </c>
      <c r="H727">
        <v>23</v>
      </c>
      <c r="I727" t="s">
        <v>2047</v>
      </c>
      <c r="K727" t="s">
        <v>1089</v>
      </c>
      <c r="L727" t="s">
        <v>339</v>
      </c>
      <c r="M727">
        <v>98383</v>
      </c>
      <c r="N727" t="s">
        <v>60</v>
      </c>
      <c r="O727" s="2">
        <v>14094</v>
      </c>
    </row>
    <row r="728" spans="1:29" x14ac:dyDescent="0.3">
      <c r="A728" t="s">
        <v>43</v>
      </c>
      <c r="B728" t="s">
        <v>54</v>
      </c>
      <c r="C728" t="s">
        <v>55</v>
      </c>
      <c r="D728" t="s">
        <v>305</v>
      </c>
      <c r="E728" t="s">
        <v>306</v>
      </c>
      <c r="F728" t="s">
        <v>106</v>
      </c>
      <c r="G728" t="s">
        <v>907</v>
      </c>
      <c r="H728">
        <v>24</v>
      </c>
      <c r="I728" t="s">
        <v>908</v>
      </c>
      <c r="K728" t="s">
        <v>129</v>
      </c>
      <c r="L728" t="s">
        <v>130</v>
      </c>
      <c r="M728">
        <v>98362</v>
      </c>
      <c r="N728" t="s">
        <v>60</v>
      </c>
      <c r="O728" s="2">
        <v>4689</v>
      </c>
    </row>
    <row r="729" spans="1:29" x14ac:dyDescent="0.3">
      <c r="A729" t="s">
        <v>43</v>
      </c>
      <c r="B729" t="s">
        <v>64</v>
      </c>
      <c r="C729" t="s">
        <v>45</v>
      </c>
      <c r="D729" t="s">
        <v>305</v>
      </c>
      <c r="E729" t="s">
        <v>306</v>
      </c>
      <c r="F729" t="s">
        <v>106</v>
      </c>
      <c r="G729" t="s">
        <v>1120</v>
      </c>
      <c r="H729">
        <v>37</v>
      </c>
      <c r="I729" t="s">
        <v>1121</v>
      </c>
      <c r="K729" t="s">
        <v>226</v>
      </c>
      <c r="L729" t="s">
        <v>59</v>
      </c>
      <c r="M729">
        <v>98144</v>
      </c>
      <c r="N729" t="s">
        <v>60</v>
      </c>
      <c r="O729" s="2">
        <v>13006</v>
      </c>
    </row>
    <row r="730" spans="1:29" x14ac:dyDescent="0.3">
      <c r="A730" t="s">
        <v>43</v>
      </c>
      <c r="B730" t="s">
        <v>76</v>
      </c>
      <c r="C730" t="s">
        <v>77</v>
      </c>
      <c r="D730" t="s">
        <v>305</v>
      </c>
      <c r="E730" t="s">
        <v>306</v>
      </c>
      <c r="F730" t="s">
        <v>106</v>
      </c>
      <c r="G730" t="s">
        <v>1970</v>
      </c>
      <c r="H730">
        <v>13</v>
      </c>
      <c r="I730" t="s">
        <v>1971</v>
      </c>
      <c r="K730" t="s">
        <v>836</v>
      </c>
      <c r="L730" t="s">
        <v>565</v>
      </c>
      <c r="M730">
        <v>98926</v>
      </c>
      <c r="N730" t="s">
        <v>60</v>
      </c>
      <c r="O730">
        <v>189</v>
      </c>
    </row>
    <row r="731" spans="1:29" ht="72" x14ac:dyDescent="0.3">
      <c r="A731" t="s">
        <v>400</v>
      </c>
      <c r="B731" t="s">
        <v>76</v>
      </c>
      <c r="C731" t="s">
        <v>77</v>
      </c>
      <c r="D731" t="s">
        <v>305</v>
      </c>
      <c r="E731" t="s">
        <v>306</v>
      </c>
      <c r="F731" t="s">
        <v>106</v>
      </c>
      <c r="H731">
        <v>13</v>
      </c>
      <c r="K731" t="s">
        <v>2161</v>
      </c>
      <c r="L731" t="s">
        <v>565</v>
      </c>
      <c r="O731" s="2">
        <v>4300</v>
      </c>
      <c r="P731" s="3" t="s">
        <v>2162</v>
      </c>
      <c r="Q731" t="s">
        <v>402</v>
      </c>
      <c r="R731" t="s">
        <v>205</v>
      </c>
      <c r="S731" t="s">
        <v>76</v>
      </c>
      <c r="T731" s="1">
        <v>45108</v>
      </c>
      <c r="U731" t="s">
        <v>836</v>
      </c>
      <c r="V731" s="7">
        <v>4300</v>
      </c>
      <c r="W731" s="2">
        <v>4111</v>
      </c>
      <c r="X731" s="6">
        <v>20157</v>
      </c>
      <c r="Y731" s="6">
        <v>20546</v>
      </c>
      <c r="Z731" s="6">
        <v>21004</v>
      </c>
      <c r="AA731" s="6">
        <v>390</v>
      </c>
      <c r="AB731" s="6">
        <v>848</v>
      </c>
      <c r="AC731" s="6">
        <v>188200</v>
      </c>
    </row>
    <row r="732" spans="1:29" ht="57.6" x14ac:dyDescent="0.3">
      <c r="A732" t="s">
        <v>400</v>
      </c>
      <c r="B732" t="s">
        <v>64</v>
      </c>
      <c r="C732" t="s">
        <v>45</v>
      </c>
      <c r="D732" t="s">
        <v>305</v>
      </c>
      <c r="E732" t="s">
        <v>306</v>
      </c>
      <c r="F732" t="s">
        <v>106</v>
      </c>
      <c r="H732">
        <v>36</v>
      </c>
      <c r="K732" t="s">
        <v>2069</v>
      </c>
      <c r="L732" t="s">
        <v>59</v>
      </c>
      <c r="O732" s="2">
        <v>14474</v>
      </c>
      <c r="P732" s="3" t="s">
        <v>2163</v>
      </c>
      <c r="Q732" t="s">
        <v>402</v>
      </c>
      <c r="R732" t="s">
        <v>209</v>
      </c>
      <c r="S732" t="s">
        <v>64</v>
      </c>
      <c r="T732" s="1">
        <v>44378</v>
      </c>
      <c r="U732" t="s">
        <v>226</v>
      </c>
      <c r="V732" s="7">
        <v>14474</v>
      </c>
      <c r="W732" s="2">
        <v>1468</v>
      </c>
      <c r="X732" s="6">
        <v>328701</v>
      </c>
      <c r="Y732" s="6">
        <v>392824</v>
      </c>
      <c r="Z732" s="6">
        <v>392824</v>
      </c>
      <c r="AA732" s="6">
        <v>64123</v>
      </c>
      <c r="AB732" s="6">
        <v>64123</v>
      </c>
      <c r="AC732" s="6">
        <v>647135</v>
      </c>
    </row>
    <row r="733" spans="1:29" ht="72" x14ac:dyDescent="0.3">
      <c r="A733" t="s">
        <v>400</v>
      </c>
      <c r="B733" t="s">
        <v>54</v>
      </c>
      <c r="C733" t="s">
        <v>55</v>
      </c>
      <c r="D733" t="s">
        <v>305</v>
      </c>
      <c r="E733" t="s">
        <v>306</v>
      </c>
      <c r="F733" t="s">
        <v>106</v>
      </c>
      <c r="H733">
        <v>24</v>
      </c>
      <c r="K733" t="s">
        <v>2164</v>
      </c>
      <c r="L733" t="s">
        <v>130</v>
      </c>
      <c r="O733" s="2">
        <v>9192</v>
      </c>
      <c r="P733" s="3" t="s">
        <v>2165</v>
      </c>
      <c r="Q733" t="s">
        <v>402</v>
      </c>
      <c r="R733" t="s">
        <v>63</v>
      </c>
      <c r="S733" t="s">
        <v>54</v>
      </c>
      <c r="T733" s="1">
        <v>44348</v>
      </c>
      <c r="U733" t="s">
        <v>1940</v>
      </c>
      <c r="V733" s="7">
        <v>9192</v>
      </c>
      <c r="W733" s="2">
        <v>4503</v>
      </c>
      <c r="X733" s="6">
        <v>19740</v>
      </c>
      <c r="Y733" s="6">
        <v>236877</v>
      </c>
      <c r="Z733" s="6">
        <v>236877</v>
      </c>
      <c r="AA733" s="6">
        <v>217137</v>
      </c>
      <c r="AB733" s="6">
        <v>217137</v>
      </c>
      <c r="AC733" s="6">
        <v>215544</v>
      </c>
    </row>
    <row r="734" spans="1:29" x14ac:dyDescent="0.3">
      <c r="A734" t="s">
        <v>80</v>
      </c>
      <c r="B734" t="s">
        <v>54</v>
      </c>
      <c r="C734" t="s">
        <v>55</v>
      </c>
      <c r="D734" t="s">
        <v>305</v>
      </c>
      <c r="E734" t="s">
        <v>306</v>
      </c>
      <c r="F734" t="s">
        <v>106</v>
      </c>
      <c r="G734" t="s">
        <v>303</v>
      </c>
      <c r="H734">
        <v>7</v>
      </c>
      <c r="I734" t="s">
        <v>304</v>
      </c>
      <c r="K734" t="s">
        <v>163</v>
      </c>
      <c r="L734" t="s">
        <v>164</v>
      </c>
      <c r="M734">
        <v>99114</v>
      </c>
      <c r="N734" t="s">
        <v>60</v>
      </c>
      <c r="O734" s="2">
        <v>3447</v>
      </c>
    </row>
    <row r="735" spans="1:29" x14ac:dyDescent="0.3">
      <c r="A735" t="s">
        <v>80</v>
      </c>
      <c r="B735" t="s">
        <v>64</v>
      </c>
      <c r="C735" t="s">
        <v>45</v>
      </c>
      <c r="D735" t="s">
        <v>305</v>
      </c>
      <c r="E735" t="s">
        <v>306</v>
      </c>
      <c r="F735" t="s">
        <v>106</v>
      </c>
      <c r="G735" t="s">
        <v>321</v>
      </c>
      <c r="H735">
        <v>14</v>
      </c>
      <c r="I735" t="s">
        <v>322</v>
      </c>
      <c r="K735" t="s">
        <v>323</v>
      </c>
      <c r="L735" t="s">
        <v>91</v>
      </c>
      <c r="M735">
        <v>98620</v>
      </c>
      <c r="N735" t="s">
        <v>60</v>
      </c>
      <c r="O735" s="2">
        <v>1941</v>
      </c>
    </row>
    <row r="736" spans="1:29" x14ac:dyDescent="0.3">
      <c r="A736" t="s">
        <v>80</v>
      </c>
      <c r="B736" t="s">
        <v>76</v>
      </c>
      <c r="C736" t="s">
        <v>77</v>
      </c>
      <c r="D736" t="s">
        <v>305</v>
      </c>
      <c r="E736" t="s">
        <v>306</v>
      </c>
      <c r="F736" t="s">
        <v>106</v>
      </c>
      <c r="G736" t="s">
        <v>324</v>
      </c>
      <c r="H736">
        <v>20</v>
      </c>
      <c r="I736" t="s">
        <v>325</v>
      </c>
      <c r="K736" t="s">
        <v>326</v>
      </c>
      <c r="L736" t="s">
        <v>234</v>
      </c>
      <c r="M736">
        <v>98531</v>
      </c>
      <c r="N736" t="s">
        <v>42</v>
      </c>
      <c r="O736" s="2">
        <v>7209</v>
      </c>
    </row>
    <row r="737" spans="1:15" x14ac:dyDescent="0.3">
      <c r="A737" t="s">
        <v>80</v>
      </c>
      <c r="B737" t="s">
        <v>357</v>
      </c>
      <c r="C737" t="s">
        <v>55</v>
      </c>
      <c r="D737" t="s">
        <v>305</v>
      </c>
      <c r="E737" t="s">
        <v>306</v>
      </c>
      <c r="F737" t="s">
        <v>106</v>
      </c>
      <c r="G737" t="s">
        <v>354</v>
      </c>
      <c r="H737">
        <v>47</v>
      </c>
      <c r="I737" t="s">
        <v>355</v>
      </c>
      <c r="K737" t="s">
        <v>356</v>
      </c>
      <c r="L737" t="s">
        <v>59</v>
      </c>
      <c r="M737">
        <v>98002</v>
      </c>
      <c r="N737" t="s">
        <v>60</v>
      </c>
      <c r="O737" s="2">
        <v>13303</v>
      </c>
    </row>
    <row r="738" spans="1:15" x14ac:dyDescent="0.3">
      <c r="A738" t="s">
        <v>80</v>
      </c>
      <c r="B738" t="s">
        <v>357</v>
      </c>
      <c r="C738" t="s">
        <v>55</v>
      </c>
      <c r="D738" t="s">
        <v>305</v>
      </c>
      <c r="E738" t="s">
        <v>306</v>
      </c>
      <c r="F738" t="s">
        <v>106</v>
      </c>
      <c r="G738" t="s">
        <v>435</v>
      </c>
      <c r="H738">
        <v>19</v>
      </c>
      <c r="I738" t="s">
        <v>436</v>
      </c>
      <c r="K738" t="s">
        <v>437</v>
      </c>
      <c r="L738" t="s">
        <v>438</v>
      </c>
      <c r="M738">
        <v>98520</v>
      </c>
      <c r="N738" t="s">
        <v>60</v>
      </c>
      <c r="O738" s="2">
        <v>5662</v>
      </c>
    </row>
    <row r="739" spans="1:15" x14ac:dyDescent="0.3">
      <c r="A739" t="s">
        <v>80</v>
      </c>
      <c r="B739" t="s">
        <v>54</v>
      </c>
      <c r="C739" t="s">
        <v>55</v>
      </c>
      <c r="D739" t="s">
        <v>305</v>
      </c>
      <c r="E739" t="s">
        <v>306</v>
      </c>
      <c r="F739" t="s">
        <v>106</v>
      </c>
      <c r="G739" t="s">
        <v>483</v>
      </c>
      <c r="H739">
        <v>11</v>
      </c>
      <c r="I739" t="s">
        <v>484</v>
      </c>
      <c r="K739" t="s">
        <v>479</v>
      </c>
      <c r="L739" t="s">
        <v>59</v>
      </c>
      <c r="M739">
        <v>98057</v>
      </c>
      <c r="N739" t="s">
        <v>60</v>
      </c>
      <c r="O739" s="2">
        <v>2716</v>
      </c>
    </row>
    <row r="740" spans="1:15" x14ac:dyDescent="0.3">
      <c r="A740" t="s">
        <v>80</v>
      </c>
      <c r="B740" t="s">
        <v>64</v>
      </c>
      <c r="C740" t="s">
        <v>45</v>
      </c>
      <c r="D740" t="s">
        <v>305</v>
      </c>
      <c r="E740" t="s">
        <v>306</v>
      </c>
      <c r="F740" t="s">
        <v>106</v>
      </c>
      <c r="G740" t="s">
        <v>515</v>
      </c>
      <c r="H740">
        <v>15</v>
      </c>
      <c r="I740" t="s">
        <v>516</v>
      </c>
      <c r="K740" t="s">
        <v>517</v>
      </c>
      <c r="L740" t="s">
        <v>41</v>
      </c>
      <c r="M740">
        <v>98944</v>
      </c>
      <c r="N740" t="s">
        <v>60</v>
      </c>
      <c r="O740" s="2">
        <v>6873</v>
      </c>
    </row>
    <row r="741" spans="1:15" x14ac:dyDescent="0.3">
      <c r="A741" t="s">
        <v>80</v>
      </c>
      <c r="B741" t="s">
        <v>357</v>
      </c>
      <c r="C741" t="s">
        <v>55</v>
      </c>
      <c r="D741" t="s">
        <v>305</v>
      </c>
      <c r="E741" t="s">
        <v>306</v>
      </c>
      <c r="F741" t="s">
        <v>106</v>
      </c>
      <c r="G741" t="s">
        <v>601</v>
      </c>
      <c r="H741">
        <v>38</v>
      </c>
      <c r="I741" t="s">
        <v>602</v>
      </c>
      <c r="K741" t="s">
        <v>140</v>
      </c>
      <c r="L741" t="s">
        <v>141</v>
      </c>
      <c r="M741">
        <v>98201</v>
      </c>
      <c r="N741" t="s">
        <v>60</v>
      </c>
      <c r="O741" s="2">
        <v>12176</v>
      </c>
    </row>
    <row r="742" spans="1:15" x14ac:dyDescent="0.3">
      <c r="A742" t="s">
        <v>80</v>
      </c>
      <c r="B742" t="s">
        <v>44</v>
      </c>
      <c r="C742" t="s">
        <v>45</v>
      </c>
      <c r="D742" t="s">
        <v>305</v>
      </c>
      <c r="E742" t="s">
        <v>306</v>
      </c>
      <c r="F742" t="s">
        <v>106</v>
      </c>
      <c r="G742" t="s">
        <v>697</v>
      </c>
      <c r="H742">
        <v>22</v>
      </c>
      <c r="I742" t="s">
        <v>698</v>
      </c>
      <c r="K742" t="s">
        <v>344</v>
      </c>
      <c r="L742" t="s">
        <v>52</v>
      </c>
      <c r="M742">
        <v>98503</v>
      </c>
      <c r="N742" t="s">
        <v>60</v>
      </c>
      <c r="O742" s="2">
        <v>84181</v>
      </c>
    </row>
    <row r="743" spans="1:15" x14ac:dyDescent="0.3">
      <c r="A743" t="s">
        <v>80</v>
      </c>
      <c r="B743" t="s">
        <v>214</v>
      </c>
      <c r="C743" t="s">
        <v>77</v>
      </c>
      <c r="D743" t="s">
        <v>305</v>
      </c>
      <c r="E743" t="s">
        <v>306</v>
      </c>
      <c r="F743" t="s">
        <v>106</v>
      </c>
      <c r="G743" t="s">
        <v>876</v>
      </c>
      <c r="H743">
        <v>9</v>
      </c>
      <c r="I743" t="s">
        <v>877</v>
      </c>
      <c r="J743" t="s">
        <v>878</v>
      </c>
      <c r="K743" t="s">
        <v>370</v>
      </c>
      <c r="L743" t="s">
        <v>371</v>
      </c>
      <c r="M743">
        <v>99164</v>
      </c>
      <c r="N743" t="s">
        <v>42</v>
      </c>
      <c r="O743" s="2">
        <v>2142</v>
      </c>
    </row>
    <row r="744" spans="1:15" x14ac:dyDescent="0.3">
      <c r="A744" t="s">
        <v>80</v>
      </c>
      <c r="B744" t="s">
        <v>64</v>
      </c>
      <c r="C744" t="s">
        <v>45</v>
      </c>
      <c r="D744" t="s">
        <v>305</v>
      </c>
      <c r="E744" t="s">
        <v>306</v>
      </c>
      <c r="F744" t="s">
        <v>106</v>
      </c>
      <c r="G744" t="s">
        <v>919</v>
      </c>
      <c r="H744">
        <v>8</v>
      </c>
      <c r="I744" t="s">
        <v>920</v>
      </c>
      <c r="K744" t="s">
        <v>301</v>
      </c>
      <c r="L744" t="s">
        <v>302</v>
      </c>
      <c r="M744">
        <v>99336</v>
      </c>
      <c r="N744" t="s">
        <v>60</v>
      </c>
      <c r="O744" s="2">
        <v>7959</v>
      </c>
    </row>
    <row r="745" spans="1:15" x14ac:dyDescent="0.3">
      <c r="A745" t="s">
        <v>80</v>
      </c>
      <c r="B745" t="s">
        <v>64</v>
      </c>
      <c r="C745" t="s">
        <v>45</v>
      </c>
      <c r="D745" t="s">
        <v>305</v>
      </c>
      <c r="E745" t="s">
        <v>306</v>
      </c>
      <c r="F745" t="s">
        <v>106</v>
      </c>
      <c r="G745" t="s">
        <v>938</v>
      </c>
      <c r="H745">
        <v>42</v>
      </c>
      <c r="I745" t="s">
        <v>939</v>
      </c>
      <c r="K745" t="s">
        <v>279</v>
      </c>
      <c r="L745" t="s">
        <v>280</v>
      </c>
      <c r="M745">
        <v>98225</v>
      </c>
      <c r="N745" t="s">
        <v>60</v>
      </c>
      <c r="O745" s="2">
        <v>3089</v>
      </c>
    </row>
    <row r="746" spans="1:15" x14ac:dyDescent="0.3">
      <c r="A746" t="s">
        <v>80</v>
      </c>
      <c r="B746" t="s">
        <v>214</v>
      </c>
      <c r="C746" t="s">
        <v>77</v>
      </c>
      <c r="D746" t="s">
        <v>305</v>
      </c>
      <c r="E746" t="s">
        <v>306</v>
      </c>
      <c r="F746" t="s">
        <v>106</v>
      </c>
      <c r="G746" t="s">
        <v>969</v>
      </c>
      <c r="H746">
        <v>4</v>
      </c>
      <c r="I746" t="s">
        <v>970</v>
      </c>
      <c r="K746" t="s">
        <v>170</v>
      </c>
      <c r="L746" t="s">
        <v>98</v>
      </c>
      <c r="M746">
        <v>99216</v>
      </c>
      <c r="N746" t="s">
        <v>60</v>
      </c>
      <c r="O746" s="2">
        <v>27300</v>
      </c>
    </row>
    <row r="747" spans="1:15" x14ac:dyDescent="0.3">
      <c r="A747" t="s">
        <v>80</v>
      </c>
      <c r="B747" t="s">
        <v>64</v>
      </c>
      <c r="C747" t="s">
        <v>45</v>
      </c>
      <c r="D747" t="s">
        <v>305</v>
      </c>
      <c r="E747" t="s">
        <v>306</v>
      </c>
      <c r="F747" t="s">
        <v>106</v>
      </c>
      <c r="G747" t="s">
        <v>1095</v>
      </c>
      <c r="H747">
        <v>13</v>
      </c>
      <c r="I747" t="s">
        <v>1096</v>
      </c>
      <c r="K747" t="s">
        <v>240</v>
      </c>
      <c r="L747" t="s">
        <v>241</v>
      </c>
      <c r="M747">
        <v>98837</v>
      </c>
      <c r="N747" t="s">
        <v>60</v>
      </c>
      <c r="O747" s="2">
        <v>7015</v>
      </c>
    </row>
    <row r="748" spans="1:15" x14ac:dyDescent="0.3">
      <c r="A748" t="s">
        <v>80</v>
      </c>
      <c r="B748" t="s">
        <v>64</v>
      </c>
      <c r="C748" t="s">
        <v>45</v>
      </c>
      <c r="D748" t="s">
        <v>305</v>
      </c>
      <c r="E748" t="s">
        <v>306</v>
      </c>
      <c r="F748" t="s">
        <v>106</v>
      </c>
      <c r="G748" t="s">
        <v>1175</v>
      </c>
      <c r="H748">
        <v>14</v>
      </c>
      <c r="I748" t="s">
        <v>1176</v>
      </c>
      <c r="K748" t="s">
        <v>90</v>
      </c>
      <c r="L748" t="s">
        <v>91</v>
      </c>
      <c r="M748">
        <v>98672</v>
      </c>
      <c r="N748" t="s">
        <v>60</v>
      </c>
      <c r="O748" s="2">
        <v>2505</v>
      </c>
    </row>
    <row r="749" spans="1:15" x14ac:dyDescent="0.3">
      <c r="A749" t="s">
        <v>80</v>
      </c>
      <c r="B749" t="s">
        <v>54</v>
      </c>
      <c r="C749" t="s">
        <v>55</v>
      </c>
      <c r="D749" t="s">
        <v>305</v>
      </c>
      <c r="E749" t="s">
        <v>306</v>
      </c>
      <c r="F749" t="s">
        <v>106</v>
      </c>
      <c r="G749" t="s">
        <v>1189</v>
      </c>
      <c r="H749">
        <v>19</v>
      </c>
      <c r="I749" t="s">
        <v>1190</v>
      </c>
      <c r="K749" t="s">
        <v>261</v>
      </c>
      <c r="L749" t="s">
        <v>110</v>
      </c>
      <c r="M749">
        <v>98626</v>
      </c>
      <c r="N749" t="s">
        <v>60</v>
      </c>
      <c r="O749" s="2">
        <v>4079</v>
      </c>
    </row>
    <row r="750" spans="1:15" x14ac:dyDescent="0.3">
      <c r="A750" t="s">
        <v>80</v>
      </c>
      <c r="B750" t="s">
        <v>64</v>
      </c>
      <c r="C750" t="s">
        <v>45</v>
      </c>
      <c r="D750" t="s">
        <v>305</v>
      </c>
      <c r="E750" t="s">
        <v>306</v>
      </c>
      <c r="F750" t="s">
        <v>106</v>
      </c>
      <c r="G750" t="s">
        <v>1353</v>
      </c>
      <c r="H750">
        <v>40</v>
      </c>
      <c r="I750" t="s">
        <v>1354</v>
      </c>
      <c r="K750" t="s">
        <v>412</v>
      </c>
      <c r="L750" t="s">
        <v>252</v>
      </c>
      <c r="M750">
        <v>98273</v>
      </c>
      <c r="N750" t="s">
        <v>60</v>
      </c>
      <c r="O750" s="2">
        <v>7930</v>
      </c>
    </row>
    <row r="751" spans="1:15" x14ac:dyDescent="0.3">
      <c r="A751" t="s">
        <v>80</v>
      </c>
      <c r="B751" t="s">
        <v>54</v>
      </c>
      <c r="C751" t="s">
        <v>55</v>
      </c>
      <c r="D751" t="s">
        <v>305</v>
      </c>
      <c r="E751" t="s">
        <v>306</v>
      </c>
      <c r="F751" t="s">
        <v>106</v>
      </c>
      <c r="G751" t="s">
        <v>1393</v>
      </c>
      <c r="H751">
        <v>7</v>
      </c>
      <c r="I751" t="s">
        <v>1394</v>
      </c>
      <c r="K751" t="s">
        <v>1339</v>
      </c>
      <c r="L751" t="s">
        <v>447</v>
      </c>
      <c r="M751">
        <v>98841</v>
      </c>
      <c r="N751" t="s">
        <v>60</v>
      </c>
      <c r="O751" s="2">
        <v>7070</v>
      </c>
    </row>
    <row r="752" spans="1:15" x14ac:dyDescent="0.3">
      <c r="A752" t="s">
        <v>80</v>
      </c>
      <c r="B752" t="s">
        <v>76</v>
      </c>
      <c r="C752" t="s">
        <v>77</v>
      </c>
      <c r="D752" t="s">
        <v>305</v>
      </c>
      <c r="E752" t="s">
        <v>306</v>
      </c>
      <c r="F752" t="s">
        <v>106</v>
      </c>
      <c r="G752" t="s">
        <v>1443</v>
      </c>
      <c r="H752">
        <v>48</v>
      </c>
      <c r="I752" t="s">
        <v>1444</v>
      </c>
      <c r="K752" t="s">
        <v>1445</v>
      </c>
      <c r="L752" t="s">
        <v>59</v>
      </c>
      <c r="M752">
        <v>98052</v>
      </c>
      <c r="N752" t="s">
        <v>60</v>
      </c>
      <c r="O752" s="2">
        <v>11381</v>
      </c>
    </row>
    <row r="753" spans="1:15" x14ac:dyDescent="0.3">
      <c r="A753" t="s">
        <v>80</v>
      </c>
      <c r="B753" t="s">
        <v>54</v>
      </c>
      <c r="C753" t="s">
        <v>55</v>
      </c>
      <c r="D753" t="s">
        <v>305</v>
      </c>
      <c r="E753" t="s">
        <v>306</v>
      </c>
      <c r="F753" t="s">
        <v>106</v>
      </c>
      <c r="G753" t="s">
        <v>1475</v>
      </c>
      <c r="H753">
        <v>13</v>
      </c>
      <c r="I753" t="s">
        <v>1476</v>
      </c>
      <c r="K753" t="s">
        <v>1477</v>
      </c>
      <c r="L753" t="s">
        <v>241</v>
      </c>
      <c r="M753">
        <v>99349</v>
      </c>
      <c r="N753" t="s">
        <v>60</v>
      </c>
      <c r="O753">
        <v>379</v>
      </c>
    </row>
    <row r="754" spans="1:15" x14ac:dyDescent="0.3">
      <c r="A754" t="s">
        <v>80</v>
      </c>
      <c r="B754" t="s">
        <v>54</v>
      </c>
      <c r="C754" t="s">
        <v>55</v>
      </c>
      <c r="D754" t="s">
        <v>305</v>
      </c>
      <c r="E754" t="s">
        <v>306</v>
      </c>
      <c r="F754" t="s">
        <v>106</v>
      </c>
      <c r="G754" t="s">
        <v>1529</v>
      </c>
      <c r="H754">
        <v>22</v>
      </c>
      <c r="I754" t="s">
        <v>1530</v>
      </c>
      <c r="K754" t="s">
        <v>155</v>
      </c>
      <c r="L754" t="s">
        <v>52</v>
      </c>
      <c r="M754">
        <v>98512</v>
      </c>
      <c r="N754" t="s">
        <v>60</v>
      </c>
      <c r="O754" s="2">
        <v>22436</v>
      </c>
    </row>
    <row r="755" spans="1:15" x14ac:dyDescent="0.3">
      <c r="A755" t="s">
        <v>80</v>
      </c>
      <c r="B755" t="s">
        <v>76</v>
      </c>
      <c r="C755" t="s">
        <v>77</v>
      </c>
      <c r="D755" t="s">
        <v>305</v>
      </c>
      <c r="E755" t="s">
        <v>306</v>
      </c>
      <c r="F755" t="s">
        <v>106</v>
      </c>
      <c r="G755" t="s">
        <v>1551</v>
      </c>
      <c r="H755">
        <v>35</v>
      </c>
      <c r="I755" t="s">
        <v>1552</v>
      </c>
      <c r="K755" t="s">
        <v>229</v>
      </c>
      <c r="L755" t="s">
        <v>230</v>
      </c>
      <c r="M755">
        <v>98584</v>
      </c>
      <c r="N755" t="s">
        <v>60</v>
      </c>
      <c r="O755" s="2">
        <v>4588</v>
      </c>
    </row>
    <row r="756" spans="1:15" x14ac:dyDescent="0.3">
      <c r="A756" t="s">
        <v>80</v>
      </c>
      <c r="B756" t="s">
        <v>44</v>
      </c>
      <c r="C756" t="s">
        <v>45</v>
      </c>
      <c r="D756" t="s">
        <v>305</v>
      </c>
      <c r="E756" t="s">
        <v>306</v>
      </c>
      <c r="F756" t="s">
        <v>106</v>
      </c>
      <c r="G756" t="s">
        <v>1574</v>
      </c>
      <c r="H756">
        <v>22</v>
      </c>
      <c r="I756" t="s">
        <v>1575</v>
      </c>
      <c r="K756" t="s">
        <v>344</v>
      </c>
      <c r="L756" t="s">
        <v>52</v>
      </c>
      <c r="M756">
        <v>98503</v>
      </c>
      <c r="N756" t="s">
        <v>60</v>
      </c>
      <c r="O756" s="2">
        <v>31278</v>
      </c>
    </row>
    <row r="757" spans="1:15" x14ac:dyDescent="0.3">
      <c r="A757" t="s">
        <v>80</v>
      </c>
      <c r="B757" t="s">
        <v>210</v>
      </c>
      <c r="C757" t="s">
        <v>116</v>
      </c>
      <c r="D757" t="s">
        <v>305</v>
      </c>
      <c r="E757" t="s">
        <v>306</v>
      </c>
      <c r="F757" t="s">
        <v>106</v>
      </c>
      <c r="G757" t="s">
        <v>1632</v>
      </c>
      <c r="H757">
        <v>14</v>
      </c>
      <c r="I757" t="s">
        <v>1633</v>
      </c>
      <c r="K757" t="s">
        <v>41</v>
      </c>
      <c r="L757" t="s">
        <v>41</v>
      </c>
      <c r="M757">
        <v>98902</v>
      </c>
      <c r="N757" t="s">
        <v>60</v>
      </c>
      <c r="O757">
        <v>100</v>
      </c>
    </row>
    <row r="758" spans="1:15" x14ac:dyDescent="0.3">
      <c r="A758" t="s">
        <v>80</v>
      </c>
      <c r="B758" t="s">
        <v>54</v>
      </c>
      <c r="C758" t="s">
        <v>55</v>
      </c>
      <c r="D758" t="s">
        <v>305</v>
      </c>
      <c r="E758" t="s">
        <v>306</v>
      </c>
      <c r="F758" t="s">
        <v>106</v>
      </c>
      <c r="G758" t="s">
        <v>1674</v>
      </c>
      <c r="H758">
        <v>12</v>
      </c>
      <c r="I758" t="s">
        <v>1675</v>
      </c>
      <c r="K758" t="s">
        <v>382</v>
      </c>
      <c r="L758" t="s">
        <v>291</v>
      </c>
      <c r="M758">
        <v>98802</v>
      </c>
      <c r="N758" t="s">
        <v>60</v>
      </c>
      <c r="O758" s="2">
        <v>7930</v>
      </c>
    </row>
    <row r="759" spans="1:15" x14ac:dyDescent="0.3">
      <c r="A759" t="s">
        <v>80</v>
      </c>
      <c r="B759" t="s">
        <v>44</v>
      </c>
      <c r="C759" t="s">
        <v>45</v>
      </c>
      <c r="D759" t="s">
        <v>305</v>
      </c>
      <c r="E759" t="s">
        <v>306</v>
      </c>
      <c r="F759" t="s">
        <v>106</v>
      </c>
      <c r="G759" t="s">
        <v>1730</v>
      </c>
      <c r="H759">
        <v>10</v>
      </c>
      <c r="I759" t="s">
        <v>1731</v>
      </c>
      <c r="K759" t="s">
        <v>329</v>
      </c>
      <c r="L759" t="s">
        <v>330</v>
      </c>
      <c r="M759">
        <v>98277</v>
      </c>
      <c r="N759" t="s">
        <v>60</v>
      </c>
      <c r="O759" s="2">
        <v>1005</v>
      </c>
    </row>
    <row r="760" spans="1:15" x14ac:dyDescent="0.3">
      <c r="A760" t="s">
        <v>80</v>
      </c>
      <c r="B760" t="s">
        <v>54</v>
      </c>
      <c r="C760" t="s">
        <v>55</v>
      </c>
      <c r="D760" t="s">
        <v>305</v>
      </c>
      <c r="E760" t="s">
        <v>306</v>
      </c>
      <c r="F760" t="s">
        <v>106</v>
      </c>
      <c r="G760" t="s">
        <v>1857</v>
      </c>
      <c r="H760">
        <v>17</v>
      </c>
      <c r="I760" t="s">
        <v>1858</v>
      </c>
      <c r="K760" t="s">
        <v>256</v>
      </c>
      <c r="L760" t="s">
        <v>257</v>
      </c>
      <c r="M760">
        <v>98684</v>
      </c>
      <c r="N760" t="s">
        <v>60</v>
      </c>
      <c r="O760" s="2">
        <v>9067</v>
      </c>
    </row>
    <row r="761" spans="1:15" x14ac:dyDescent="0.3">
      <c r="A761" t="s">
        <v>80</v>
      </c>
      <c r="B761" t="s">
        <v>54</v>
      </c>
      <c r="C761" t="s">
        <v>55</v>
      </c>
      <c r="D761" t="s">
        <v>305</v>
      </c>
      <c r="E761" t="s">
        <v>306</v>
      </c>
      <c r="F761" t="s">
        <v>106</v>
      </c>
      <c r="G761" t="s">
        <v>1863</v>
      </c>
      <c r="H761">
        <v>32</v>
      </c>
      <c r="I761" t="s">
        <v>1864</v>
      </c>
      <c r="J761" t="s">
        <v>1865</v>
      </c>
      <c r="K761" t="s">
        <v>538</v>
      </c>
      <c r="L761" t="s">
        <v>141</v>
      </c>
      <c r="M761">
        <v>98037</v>
      </c>
      <c r="N761" t="s">
        <v>60</v>
      </c>
      <c r="O761" s="2">
        <v>3982</v>
      </c>
    </row>
    <row r="762" spans="1:15" x14ac:dyDescent="0.3">
      <c r="A762" t="s">
        <v>80</v>
      </c>
      <c r="B762" t="s">
        <v>64</v>
      </c>
      <c r="C762" t="s">
        <v>45</v>
      </c>
      <c r="D762" t="s">
        <v>305</v>
      </c>
      <c r="E762" t="s">
        <v>306</v>
      </c>
      <c r="F762" t="s">
        <v>106</v>
      </c>
      <c r="G762" t="s">
        <v>1866</v>
      </c>
      <c r="H762">
        <v>15</v>
      </c>
      <c r="I762" t="s">
        <v>1867</v>
      </c>
      <c r="K762" t="s">
        <v>271</v>
      </c>
      <c r="L762" t="s">
        <v>41</v>
      </c>
      <c r="M762">
        <v>98903</v>
      </c>
      <c r="N762" t="s">
        <v>60</v>
      </c>
      <c r="O762" s="2">
        <v>10000</v>
      </c>
    </row>
    <row r="763" spans="1:15" x14ac:dyDescent="0.3">
      <c r="A763" t="s">
        <v>80</v>
      </c>
      <c r="B763" t="s">
        <v>44</v>
      </c>
      <c r="C763" t="s">
        <v>45</v>
      </c>
      <c r="D763" t="s">
        <v>305</v>
      </c>
      <c r="E763" t="s">
        <v>306</v>
      </c>
      <c r="F763" t="s">
        <v>106</v>
      </c>
      <c r="G763" t="s">
        <v>1958</v>
      </c>
      <c r="H763">
        <v>28</v>
      </c>
      <c r="I763" t="s">
        <v>1959</v>
      </c>
      <c r="J763" t="s">
        <v>1960</v>
      </c>
      <c r="K763" t="s">
        <v>1961</v>
      </c>
      <c r="L763" t="s">
        <v>73</v>
      </c>
      <c r="M763">
        <v>98433</v>
      </c>
      <c r="N763" t="s">
        <v>60</v>
      </c>
      <c r="O763" s="2">
        <v>1064</v>
      </c>
    </row>
    <row r="764" spans="1:15" x14ac:dyDescent="0.3">
      <c r="A764" t="s">
        <v>80</v>
      </c>
      <c r="B764" t="s">
        <v>44</v>
      </c>
      <c r="C764" t="s">
        <v>45</v>
      </c>
      <c r="D764" t="s">
        <v>305</v>
      </c>
      <c r="E764" t="s">
        <v>306</v>
      </c>
      <c r="F764" t="s">
        <v>106</v>
      </c>
      <c r="G764" t="s">
        <v>1972</v>
      </c>
      <c r="H764">
        <v>13</v>
      </c>
      <c r="I764" t="s">
        <v>1973</v>
      </c>
      <c r="K764" t="s">
        <v>240</v>
      </c>
      <c r="L764" t="s">
        <v>241</v>
      </c>
      <c r="M764">
        <v>98837</v>
      </c>
      <c r="N764" t="s">
        <v>60</v>
      </c>
      <c r="O764">
        <v>361</v>
      </c>
    </row>
    <row r="765" spans="1:15" x14ac:dyDescent="0.3">
      <c r="A765" t="s">
        <v>80</v>
      </c>
      <c r="B765" t="s">
        <v>44</v>
      </c>
      <c r="C765" t="s">
        <v>45</v>
      </c>
      <c r="D765" t="s">
        <v>1265</v>
      </c>
      <c r="E765" t="s">
        <v>1266</v>
      </c>
      <c r="F765" t="s">
        <v>94</v>
      </c>
      <c r="G765" t="s">
        <v>1263</v>
      </c>
      <c r="H765">
        <v>22</v>
      </c>
      <c r="I765" t="s">
        <v>1264</v>
      </c>
      <c r="K765" t="s">
        <v>51</v>
      </c>
      <c r="L765" t="s">
        <v>52</v>
      </c>
      <c r="M765">
        <v>98501</v>
      </c>
      <c r="N765" t="s">
        <v>60</v>
      </c>
      <c r="O765">
        <v>900</v>
      </c>
    </row>
    <row r="766" spans="1:15" x14ac:dyDescent="0.3">
      <c r="A766" t="s">
        <v>33</v>
      </c>
      <c r="B766" t="s">
        <v>64</v>
      </c>
      <c r="C766" t="s">
        <v>45</v>
      </c>
      <c r="D766" t="s">
        <v>494</v>
      </c>
      <c r="E766" t="s">
        <v>495</v>
      </c>
      <c r="F766" t="s">
        <v>48</v>
      </c>
      <c r="G766" t="s">
        <v>492</v>
      </c>
      <c r="H766">
        <v>22</v>
      </c>
      <c r="I766" t="s">
        <v>493</v>
      </c>
      <c r="K766" t="s">
        <v>344</v>
      </c>
      <c r="L766" t="s">
        <v>52</v>
      </c>
      <c r="M766">
        <v>98503</v>
      </c>
      <c r="N766" t="s">
        <v>60</v>
      </c>
      <c r="O766" s="2">
        <v>30969</v>
      </c>
    </row>
    <row r="767" spans="1:15" x14ac:dyDescent="0.3">
      <c r="A767" t="s">
        <v>33</v>
      </c>
      <c r="B767" t="s">
        <v>64</v>
      </c>
      <c r="C767" t="s">
        <v>45</v>
      </c>
      <c r="D767" t="s">
        <v>494</v>
      </c>
      <c r="E767" t="s">
        <v>495</v>
      </c>
      <c r="F767" t="s">
        <v>48</v>
      </c>
      <c r="G767" t="s">
        <v>1232</v>
      </c>
      <c r="H767">
        <v>12</v>
      </c>
      <c r="I767" t="s">
        <v>1233</v>
      </c>
      <c r="K767" t="s">
        <v>382</v>
      </c>
      <c r="L767" t="s">
        <v>291</v>
      </c>
      <c r="M767">
        <v>98802</v>
      </c>
      <c r="N767" t="s">
        <v>60</v>
      </c>
      <c r="O767">
        <v>230</v>
      </c>
    </row>
    <row r="768" spans="1:15" x14ac:dyDescent="0.3">
      <c r="A768" t="s">
        <v>80</v>
      </c>
      <c r="B768" t="s">
        <v>44</v>
      </c>
      <c r="C768" t="s">
        <v>45</v>
      </c>
      <c r="D768" t="s">
        <v>494</v>
      </c>
      <c r="E768" t="s">
        <v>495</v>
      </c>
      <c r="F768" t="s">
        <v>48</v>
      </c>
      <c r="G768" t="s">
        <v>576</v>
      </c>
      <c r="H768">
        <v>3</v>
      </c>
      <c r="I768" t="s">
        <v>577</v>
      </c>
      <c r="K768" t="s">
        <v>98</v>
      </c>
      <c r="L768" t="s">
        <v>98</v>
      </c>
      <c r="M768">
        <v>99201</v>
      </c>
      <c r="N768" t="s">
        <v>60</v>
      </c>
      <c r="O768" s="2">
        <v>3338</v>
      </c>
    </row>
    <row r="769" spans="1:15" x14ac:dyDescent="0.3">
      <c r="A769" t="s">
        <v>80</v>
      </c>
      <c r="B769" t="s">
        <v>76</v>
      </c>
      <c r="C769" t="s">
        <v>77</v>
      </c>
      <c r="D769" t="s">
        <v>494</v>
      </c>
      <c r="E769" t="s">
        <v>495</v>
      </c>
      <c r="F769" t="s">
        <v>48</v>
      </c>
      <c r="G769" t="s">
        <v>1374</v>
      </c>
      <c r="H769">
        <v>30</v>
      </c>
      <c r="I769" t="s">
        <v>1375</v>
      </c>
      <c r="K769" t="s">
        <v>554</v>
      </c>
      <c r="L769" t="s">
        <v>59</v>
      </c>
      <c r="M769">
        <v>98003</v>
      </c>
      <c r="N769" t="s">
        <v>60</v>
      </c>
      <c r="O769" s="2">
        <v>3169</v>
      </c>
    </row>
    <row r="770" spans="1:15" x14ac:dyDescent="0.3">
      <c r="A770" t="s">
        <v>80</v>
      </c>
      <c r="B770" t="s">
        <v>76</v>
      </c>
      <c r="C770" t="s">
        <v>77</v>
      </c>
      <c r="D770" t="s">
        <v>494</v>
      </c>
      <c r="E770" t="s">
        <v>495</v>
      </c>
      <c r="F770" t="s">
        <v>48</v>
      </c>
      <c r="G770" t="s">
        <v>1966</v>
      </c>
      <c r="H770">
        <v>42</v>
      </c>
      <c r="I770" t="s">
        <v>1967</v>
      </c>
      <c r="J770" t="s">
        <v>1968</v>
      </c>
      <c r="K770" t="s">
        <v>1969</v>
      </c>
      <c r="L770" t="s">
        <v>280</v>
      </c>
      <c r="M770">
        <v>98248</v>
      </c>
      <c r="N770" t="s">
        <v>60</v>
      </c>
      <c r="O770">
        <v>125</v>
      </c>
    </row>
    <row r="771" spans="1:15" x14ac:dyDescent="0.3">
      <c r="A771" t="s">
        <v>80</v>
      </c>
      <c r="B771" t="s">
        <v>64</v>
      </c>
      <c r="C771" t="s">
        <v>45</v>
      </c>
      <c r="D771" t="s">
        <v>1038</v>
      </c>
      <c r="E771" t="s">
        <v>1039</v>
      </c>
      <c r="F771" t="s">
        <v>48</v>
      </c>
      <c r="G771" t="s">
        <v>1040</v>
      </c>
      <c r="H771">
        <v>11</v>
      </c>
      <c r="I771" t="s">
        <v>1041</v>
      </c>
      <c r="K771" t="s">
        <v>467</v>
      </c>
      <c r="L771" t="s">
        <v>59</v>
      </c>
      <c r="M771">
        <v>98188</v>
      </c>
      <c r="N771" t="s">
        <v>60</v>
      </c>
      <c r="O771" s="2">
        <v>1781</v>
      </c>
    </row>
    <row r="772" spans="1:15" x14ac:dyDescent="0.3">
      <c r="A772" t="s">
        <v>80</v>
      </c>
      <c r="B772" t="s">
        <v>64</v>
      </c>
      <c r="C772" t="s">
        <v>45</v>
      </c>
      <c r="D772" t="s">
        <v>1038</v>
      </c>
      <c r="E772" t="s">
        <v>1039</v>
      </c>
      <c r="F772" t="s">
        <v>48</v>
      </c>
      <c r="G772" t="s">
        <v>1076</v>
      </c>
      <c r="H772">
        <v>22</v>
      </c>
      <c r="I772" t="s">
        <v>1077</v>
      </c>
      <c r="K772" t="s">
        <v>51</v>
      </c>
      <c r="L772" t="s">
        <v>52</v>
      </c>
      <c r="M772">
        <v>98501</v>
      </c>
      <c r="N772" t="s">
        <v>42</v>
      </c>
      <c r="O772" s="2">
        <v>17257</v>
      </c>
    </row>
    <row r="773" spans="1:15" x14ac:dyDescent="0.3">
      <c r="A773" t="s">
        <v>80</v>
      </c>
      <c r="B773" t="s">
        <v>64</v>
      </c>
      <c r="C773" t="s">
        <v>45</v>
      </c>
      <c r="D773" t="s">
        <v>1038</v>
      </c>
      <c r="E773" t="s">
        <v>1039</v>
      </c>
      <c r="F773" t="s">
        <v>48</v>
      </c>
      <c r="G773" t="s">
        <v>1111</v>
      </c>
      <c r="H773">
        <v>22</v>
      </c>
      <c r="I773" t="s">
        <v>1112</v>
      </c>
      <c r="K773" t="s">
        <v>51</v>
      </c>
      <c r="L773" t="s">
        <v>52</v>
      </c>
      <c r="M773">
        <v>98505</v>
      </c>
      <c r="N773" t="s">
        <v>42</v>
      </c>
      <c r="O773" s="2">
        <v>1715</v>
      </c>
    </row>
    <row r="774" spans="1:15" x14ac:dyDescent="0.3">
      <c r="A774" t="s">
        <v>80</v>
      </c>
      <c r="B774" t="s">
        <v>64</v>
      </c>
      <c r="C774" t="s">
        <v>45</v>
      </c>
      <c r="D774" t="s">
        <v>1038</v>
      </c>
      <c r="E774" t="s">
        <v>1039</v>
      </c>
      <c r="F774" t="s">
        <v>48</v>
      </c>
      <c r="G774" t="s">
        <v>1928</v>
      </c>
      <c r="H774">
        <v>43</v>
      </c>
      <c r="I774" t="s">
        <v>1929</v>
      </c>
      <c r="K774" t="s">
        <v>226</v>
      </c>
      <c r="L774" t="s">
        <v>59</v>
      </c>
      <c r="M774">
        <v>98103</v>
      </c>
      <c r="N774" t="s">
        <v>60</v>
      </c>
      <c r="O774">
        <v>297</v>
      </c>
    </row>
    <row r="775" spans="1:15" x14ac:dyDescent="0.3">
      <c r="A775" t="s">
        <v>33</v>
      </c>
      <c r="B775" t="s">
        <v>64</v>
      </c>
      <c r="C775" t="s">
        <v>45</v>
      </c>
      <c r="D775" t="s">
        <v>242</v>
      </c>
      <c r="E775" t="s">
        <v>243</v>
      </c>
      <c r="F775" t="s">
        <v>106</v>
      </c>
      <c r="G775" t="s">
        <v>847</v>
      </c>
      <c r="H775">
        <v>22</v>
      </c>
      <c r="I775" t="s">
        <v>848</v>
      </c>
      <c r="K775" t="s">
        <v>51</v>
      </c>
      <c r="L775" t="s">
        <v>52</v>
      </c>
      <c r="M775">
        <v>98501</v>
      </c>
      <c r="N775" t="s">
        <v>60</v>
      </c>
      <c r="O775" s="2">
        <v>10263</v>
      </c>
    </row>
    <row r="776" spans="1:15" x14ac:dyDescent="0.3">
      <c r="A776" t="s">
        <v>33</v>
      </c>
      <c r="B776" t="s">
        <v>64</v>
      </c>
      <c r="C776" t="s">
        <v>45</v>
      </c>
      <c r="D776" t="s">
        <v>242</v>
      </c>
      <c r="E776" t="s">
        <v>243</v>
      </c>
      <c r="F776" t="s">
        <v>106</v>
      </c>
      <c r="G776" t="s">
        <v>847</v>
      </c>
      <c r="H776">
        <v>22</v>
      </c>
      <c r="I776" t="s">
        <v>848</v>
      </c>
      <c r="K776" t="s">
        <v>51</v>
      </c>
      <c r="L776" t="s">
        <v>52</v>
      </c>
      <c r="M776">
        <v>98501</v>
      </c>
      <c r="N776" t="s">
        <v>60</v>
      </c>
      <c r="O776" s="2">
        <v>10263</v>
      </c>
    </row>
    <row r="777" spans="1:15" x14ac:dyDescent="0.3">
      <c r="A777" t="s">
        <v>80</v>
      </c>
      <c r="B777" t="s">
        <v>44</v>
      </c>
      <c r="C777" t="s">
        <v>45</v>
      </c>
      <c r="D777" t="s">
        <v>242</v>
      </c>
      <c r="E777" t="s">
        <v>243</v>
      </c>
      <c r="F777" t="s">
        <v>106</v>
      </c>
      <c r="G777" t="s">
        <v>244</v>
      </c>
      <c r="H777">
        <v>43</v>
      </c>
      <c r="I777" t="s">
        <v>245</v>
      </c>
      <c r="K777" t="s">
        <v>226</v>
      </c>
      <c r="L777" t="s">
        <v>59</v>
      </c>
      <c r="M777">
        <v>98101</v>
      </c>
      <c r="N777" t="s">
        <v>60</v>
      </c>
      <c r="O777" s="2">
        <v>1765</v>
      </c>
    </row>
    <row r="778" spans="1:15" x14ac:dyDescent="0.3">
      <c r="A778" t="s">
        <v>80</v>
      </c>
      <c r="B778" t="s">
        <v>54</v>
      </c>
      <c r="C778" t="s">
        <v>55</v>
      </c>
      <c r="D778" t="s">
        <v>242</v>
      </c>
      <c r="E778" t="s">
        <v>243</v>
      </c>
      <c r="F778" t="s">
        <v>106</v>
      </c>
      <c r="G778" t="s">
        <v>358</v>
      </c>
      <c r="H778">
        <v>22</v>
      </c>
      <c r="I778" t="s">
        <v>359</v>
      </c>
      <c r="K778" t="s">
        <v>51</v>
      </c>
      <c r="L778" t="s">
        <v>52</v>
      </c>
      <c r="M778">
        <v>98501</v>
      </c>
      <c r="N778" t="s">
        <v>60</v>
      </c>
      <c r="O778" s="2">
        <v>161080</v>
      </c>
    </row>
    <row r="779" spans="1:15" x14ac:dyDescent="0.3">
      <c r="A779" t="s">
        <v>80</v>
      </c>
      <c r="B779" t="s">
        <v>54</v>
      </c>
      <c r="C779" t="s">
        <v>55</v>
      </c>
      <c r="D779" t="s">
        <v>242</v>
      </c>
      <c r="E779" t="s">
        <v>243</v>
      </c>
      <c r="F779" t="s">
        <v>106</v>
      </c>
      <c r="G779" t="s">
        <v>1277</v>
      </c>
      <c r="H779">
        <v>22</v>
      </c>
      <c r="I779" t="s">
        <v>1278</v>
      </c>
      <c r="K779" t="s">
        <v>51</v>
      </c>
      <c r="L779" t="s">
        <v>52</v>
      </c>
      <c r="M779">
        <v>98501</v>
      </c>
      <c r="N779" t="s">
        <v>60</v>
      </c>
      <c r="O779" s="2">
        <v>7235</v>
      </c>
    </row>
    <row r="780" spans="1:15" x14ac:dyDescent="0.3">
      <c r="A780" t="s">
        <v>80</v>
      </c>
      <c r="B780" t="s">
        <v>44</v>
      </c>
      <c r="C780" t="s">
        <v>45</v>
      </c>
      <c r="D780" t="s">
        <v>242</v>
      </c>
      <c r="E780" t="s">
        <v>243</v>
      </c>
      <c r="F780" t="s">
        <v>106</v>
      </c>
      <c r="G780" t="s">
        <v>1277</v>
      </c>
      <c r="H780">
        <v>22</v>
      </c>
      <c r="I780" t="s">
        <v>1278</v>
      </c>
      <c r="K780" t="s">
        <v>51</v>
      </c>
      <c r="L780" t="s">
        <v>52</v>
      </c>
      <c r="M780">
        <v>98501</v>
      </c>
      <c r="N780" t="s">
        <v>60</v>
      </c>
      <c r="O780" s="2">
        <v>7126</v>
      </c>
    </row>
    <row r="781" spans="1:15" x14ac:dyDescent="0.3">
      <c r="A781" t="s">
        <v>80</v>
      </c>
      <c r="B781" t="s">
        <v>76</v>
      </c>
      <c r="C781" t="s">
        <v>77</v>
      </c>
      <c r="D781" t="s">
        <v>242</v>
      </c>
      <c r="E781" t="s">
        <v>243</v>
      </c>
      <c r="F781" t="s">
        <v>106</v>
      </c>
      <c r="G781" t="s">
        <v>1277</v>
      </c>
      <c r="H781">
        <v>22</v>
      </c>
      <c r="I781" t="s">
        <v>1278</v>
      </c>
      <c r="K781" t="s">
        <v>51</v>
      </c>
      <c r="L781" t="s">
        <v>52</v>
      </c>
      <c r="M781">
        <v>98501</v>
      </c>
      <c r="N781" t="s">
        <v>60</v>
      </c>
      <c r="O781" s="2">
        <v>24221</v>
      </c>
    </row>
    <row r="782" spans="1:15" x14ac:dyDescent="0.3">
      <c r="A782" t="s">
        <v>80</v>
      </c>
      <c r="B782" t="s">
        <v>214</v>
      </c>
      <c r="C782" t="s">
        <v>77</v>
      </c>
      <c r="D782" t="s">
        <v>242</v>
      </c>
      <c r="E782" t="s">
        <v>243</v>
      </c>
      <c r="F782" t="s">
        <v>106</v>
      </c>
      <c r="G782" t="s">
        <v>1277</v>
      </c>
      <c r="H782">
        <v>22</v>
      </c>
      <c r="I782" t="s">
        <v>1278</v>
      </c>
      <c r="K782" t="s">
        <v>51</v>
      </c>
      <c r="L782" t="s">
        <v>52</v>
      </c>
      <c r="M782">
        <v>98501</v>
      </c>
      <c r="N782" t="s">
        <v>60</v>
      </c>
      <c r="O782" s="2">
        <v>3402</v>
      </c>
    </row>
    <row r="783" spans="1:15" x14ac:dyDescent="0.3">
      <c r="A783" t="s">
        <v>80</v>
      </c>
      <c r="B783" t="s">
        <v>214</v>
      </c>
      <c r="C783" t="s">
        <v>77</v>
      </c>
      <c r="D783" t="s">
        <v>242</v>
      </c>
      <c r="E783" t="s">
        <v>243</v>
      </c>
      <c r="F783" t="s">
        <v>106</v>
      </c>
      <c r="G783" t="s">
        <v>1277</v>
      </c>
      <c r="H783">
        <v>22</v>
      </c>
      <c r="I783" t="s">
        <v>1278</v>
      </c>
      <c r="K783" t="s">
        <v>51</v>
      </c>
      <c r="L783" t="s">
        <v>52</v>
      </c>
      <c r="M783">
        <v>98501</v>
      </c>
      <c r="N783" t="s">
        <v>60</v>
      </c>
      <c r="O783" s="2">
        <v>13652</v>
      </c>
    </row>
    <row r="784" spans="1:15" x14ac:dyDescent="0.3">
      <c r="A784" t="s">
        <v>80</v>
      </c>
      <c r="B784" t="s">
        <v>64</v>
      </c>
      <c r="C784" t="s">
        <v>45</v>
      </c>
      <c r="D784" t="s">
        <v>242</v>
      </c>
      <c r="E784" t="s">
        <v>243</v>
      </c>
      <c r="F784" t="s">
        <v>106</v>
      </c>
      <c r="G784" t="s">
        <v>1905</v>
      </c>
      <c r="H784">
        <v>35</v>
      </c>
      <c r="I784" t="s">
        <v>1906</v>
      </c>
      <c r="J784" t="s">
        <v>1907</v>
      </c>
      <c r="K784" t="s">
        <v>155</v>
      </c>
      <c r="L784" t="s">
        <v>52</v>
      </c>
      <c r="M784">
        <v>98501</v>
      </c>
      <c r="N784" t="s">
        <v>60</v>
      </c>
      <c r="O784" s="2">
        <v>10408</v>
      </c>
    </row>
    <row r="785" spans="1:29" x14ac:dyDescent="0.3">
      <c r="A785" t="s">
        <v>80</v>
      </c>
      <c r="B785" t="s">
        <v>64</v>
      </c>
      <c r="C785" t="s">
        <v>45</v>
      </c>
      <c r="D785" t="s">
        <v>987</v>
      </c>
      <c r="E785" t="s">
        <v>988</v>
      </c>
      <c r="F785" t="s">
        <v>48</v>
      </c>
      <c r="G785" t="s">
        <v>989</v>
      </c>
      <c r="H785">
        <v>43</v>
      </c>
      <c r="I785" t="s">
        <v>990</v>
      </c>
      <c r="K785" t="s">
        <v>226</v>
      </c>
      <c r="L785" t="s">
        <v>59</v>
      </c>
      <c r="M785">
        <v>98104</v>
      </c>
      <c r="N785" t="s">
        <v>60</v>
      </c>
      <c r="O785" s="2">
        <v>26014</v>
      </c>
    </row>
    <row r="786" spans="1:29" x14ac:dyDescent="0.3">
      <c r="A786" t="s">
        <v>80</v>
      </c>
      <c r="B786" t="s">
        <v>64</v>
      </c>
      <c r="C786" t="s">
        <v>45</v>
      </c>
      <c r="D786" t="s">
        <v>1484</v>
      </c>
      <c r="E786" t="s">
        <v>1485</v>
      </c>
      <c r="F786" t="s">
        <v>48</v>
      </c>
      <c r="G786" t="s">
        <v>1486</v>
      </c>
      <c r="H786">
        <v>22</v>
      </c>
      <c r="I786" t="s">
        <v>1487</v>
      </c>
      <c r="K786" t="s">
        <v>344</v>
      </c>
      <c r="L786" t="s">
        <v>52</v>
      </c>
      <c r="M786">
        <v>98516</v>
      </c>
      <c r="N786" t="s">
        <v>60</v>
      </c>
      <c r="O786" s="2">
        <v>2093</v>
      </c>
    </row>
    <row r="787" spans="1:29" x14ac:dyDescent="0.3">
      <c r="A787" t="s">
        <v>80</v>
      </c>
      <c r="B787" t="s">
        <v>64</v>
      </c>
      <c r="C787" t="s">
        <v>45</v>
      </c>
      <c r="D787" t="s">
        <v>511</v>
      </c>
      <c r="E787" t="s">
        <v>512</v>
      </c>
      <c r="F787" t="s">
        <v>106</v>
      </c>
      <c r="G787" t="s">
        <v>508</v>
      </c>
      <c r="H787">
        <v>3</v>
      </c>
      <c r="I787" t="s">
        <v>509</v>
      </c>
      <c r="K787" t="s">
        <v>98</v>
      </c>
      <c r="L787" t="s">
        <v>98</v>
      </c>
      <c r="M787">
        <v>99201</v>
      </c>
      <c r="N787" t="s">
        <v>60</v>
      </c>
      <c r="O787" s="2">
        <v>2317</v>
      </c>
    </row>
    <row r="788" spans="1:29" x14ac:dyDescent="0.3">
      <c r="A788" t="s">
        <v>80</v>
      </c>
      <c r="B788" t="s">
        <v>54</v>
      </c>
      <c r="C788" t="s">
        <v>55</v>
      </c>
      <c r="D788" t="s">
        <v>511</v>
      </c>
      <c r="E788" t="s">
        <v>512</v>
      </c>
      <c r="F788" t="s">
        <v>106</v>
      </c>
      <c r="G788" t="s">
        <v>1413</v>
      </c>
      <c r="H788">
        <v>22</v>
      </c>
      <c r="I788" t="s">
        <v>1414</v>
      </c>
      <c r="K788" t="s">
        <v>51</v>
      </c>
      <c r="L788" t="s">
        <v>52</v>
      </c>
      <c r="M788">
        <v>98504</v>
      </c>
      <c r="N788" t="s">
        <v>60</v>
      </c>
      <c r="O788" s="2">
        <v>6719</v>
      </c>
    </row>
    <row r="789" spans="1:29" x14ac:dyDescent="0.3">
      <c r="A789" t="s">
        <v>80</v>
      </c>
      <c r="B789" t="s">
        <v>64</v>
      </c>
      <c r="C789" t="s">
        <v>45</v>
      </c>
      <c r="D789" t="s">
        <v>192</v>
      </c>
      <c r="E789" t="s">
        <v>193</v>
      </c>
      <c r="F789" t="s">
        <v>48</v>
      </c>
      <c r="G789" t="s">
        <v>176</v>
      </c>
      <c r="H789">
        <v>22</v>
      </c>
      <c r="I789" t="s">
        <v>177</v>
      </c>
      <c r="K789" t="s">
        <v>51</v>
      </c>
      <c r="L789" t="s">
        <v>52</v>
      </c>
      <c r="M789">
        <v>98501</v>
      </c>
      <c r="N789" t="s">
        <v>42</v>
      </c>
      <c r="O789" s="2">
        <v>1312</v>
      </c>
    </row>
    <row r="790" spans="1:29" x14ac:dyDescent="0.3">
      <c r="A790" t="s">
        <v>43</v>
      </c>
      <c r="B790" t="s">
        <v>76</v>
      </c>
      <c r="C790" t="s">
        <v>77</v>
      </c>
      <c r="D790" t="s">
        <v>333</v>
      </c>
      <c r="E790" t="s">
        <v>334</v>
      </c>
      <c r="F790" t="s">
        <v>106</v>
      </c>
      <c r="G790" t="s">
        <v>1680</v>
      </c>
      <c r="H790">
        <v>36</v>
      </c>
      <c r="I790" t="s">
        <v>1681</v>
      </c>
      <c r="K790" t="s">
        <v>226</v>
      </c>
      <c r="L790" t="s">
        <v>59</v>
      </c>
      <c r="M790">
        <v>98121</v>
      </c>
      <c r="N790" t="s">
        <v>60</v>
      </c>
      <c r="O790" s="2">
        <v>13951</v>
      </c>
    </row>
    <row r="791" spans="1:29" ht="43.2" x14ac:dyDescent="0.3">
      <c r="A791" t="s">
        <v>400</v>
      </c>
      <c r="B791" t="s">
        <v>76</v>
      </c>
      <c r="C791" t="s">
        <v>77</v>
      </c>
      <c r="D791" t="s">
        <v>333</v>
      </c>
      <c r="E791" t="s">
        <v>334</v>
      </c>
      <c r="F791" t="s">
        <v>106</v>
      </c>
      <c r="H791">
        <v>5</v>
      </c>
      <c r="K791" t="s">
        <v>2166</v>
      </c>
      <c r="L791" t="s">
        <v>59</v>
      </c>
      <c r="O791" s="2">
        <v>13270</v>
      </c>
      <c r="P791" s="3" t="s">
        <v>2167</v>
      </c>
      <c r="Q791" t="s">
        <v>402</v>
      </c>
      <c r="R791" t="s">
        <v>205</v>
      </c>
      <c r="S791" t="s">
        <v>76</v>
      </c>
      <c r="T791" s="1">
        <v>45139</v>
      </c>
      <c r="U791" t="s">
        <v>2168</v>
      </c>
      <c r="V791" s="7">
        <v>13270</v>
      </c>
      <c r="W791">
        <v>-681</v>
      </c>
      <c r="X791" s="6">
        <v>474334</v>
      </c>
      <c r="Y791" s="6">
        <v>474334</v>
      </c>
      <c r="Z791" s="6">
        <v>474334</v>
      </c>
      <c r="AA791" s="6">
        <v>0</v>
      </c>
      <c r="AB791" s="6">
        <v>0</v>
      </c>
      <c r="AC791" s="6">
        <v>399530</v>
      </c>
    </row>
    <row r="792" spans="1:29" x14ac:dyDescent="0.3">
      <c r="A792" t="s">
        <v>80</v>
      </c>
      <c r="B792" t="s">
        <v>214</v>
      </c>
      <c r="C792" t="s">
        <v>77</v>
      </c>
      <c r="D792" t="s">
        <v>333</v>
      </c>
      <c r="E792" t="s">
        <v>334</v>
      </c>
      <c r="F792" t="s">
        <v>106</v>
      </c>
      <c r="G792" t="s">
        <v>331</v>
      </c>
      <c r="H792">
        <v>13</v>
      </c>
      <c r="I792" t="s">
        <v>332</v>
      </c>
      <c r="K792" t="s">
        <v>240</v>
      </c>
      <c r="L792" t="s">
        <v>241</v>
      </c>
      <c r="M792">
        <v>98837</v>
      </c>
      <c r="N792" t="s">
        <v>60</v>
      </c>
      <c r="O792">
        <v>992</v>
      </c>
    </row>
    <row r="793" spans="1:29" x14ac:dyDescent="0.3">
      <c r="A793" t="s">
        <v>80</v>
      </c>
      <c r="B793" t="s">
        <v>54</v>
      </c>
      <c r="C793" t="s">
        <v>55</v>
      </c>
      <c r="D793" t="s">
        <v>333</v>
      </c>
      <c r="E793" t="s">
        <v>334</v>
      </c>
      <c r="F793" t="s">
        <v>106</v>
      </c>
      <c r="G793" t="s">
        <v>388</v>
      </c>
      <c r="H793">
        <v>22</v>
      </c>
      <c r="I793" t="s">
        <v>389</v>
      </c>
      <c r="K793" t="s">
        <v>51</v>
      </c>
      <c r="L793" t="s">
        <v>52</v>
      </c>
      <c r="M793">
        <v>98502</v>
      </c>
      <c r="N793" t="s">
        <v>60</v>
      </c>
      <c r="O793" s="2">
        <v>48874</v>
      </c>
    </row>
    <row r="794" spans="1:29" x14ac:dyDescent="0.3">
      <c r="A794" t="s">
        <v>80</v>
      </c>
      <c r="B794" t="s">
        <v>64</v>
      </c>
      <c r="C794" t="s">
        <v>45</v>
      </c>
      <c r="D794" t="s">
        <v>333</v>
      </c>
      <c r="E794" t="s">
        <v>334</v>
      </c>
      <c r="F794" t="s">
        <v>106</v>
      </c>
      <c r="G794" t="s">
        <v>642</v>
      </c>
      <c r="H794">
        <v>38</v>
      </c>
      <c r="I794" t="s">
        <v>643</v>
      </c>
      <c r="K794" t="s">
        <v>140</v>
      </c>
      <c r="L794" t="s">
        <v>141</v>
      </c>
      <c r="M794">
        <v>98208</v>
      </c>
      <c r="N794" t="s">
        <v>60</v>
      </c>
      <c r="O794" s="2">
        <v>1658</v>
      </c>
    </row>
    <row r="795" spans="1:29" x14ac:dyDescent="0.3">
      <c r="A795" t="s">
        <v>80</v>
      </c>
      <c r="B795" t="s">
        <v>214</v>
      </c>
      <c r="C795" t="s">
        <v>77</v>
      </c>
      <c r="D795" t="s">
        <v>333</v>
      </c>
      <c r="E795" t="s">
        <v>334</v>
      </c>
      <c r="F795" t="s">
        <v>106</v>
      </c>
      <c r="G795" t="s">
        <v>959</v>
      </c>
      <c r="H795">
        <v>3</v>
      </c>
      <c r="I795" t="s">
        <v>960</v>
      </c>
      <c r="K795" t="s">
        <v>98</v>
      </c>
      <c r="L795" t="s">
        <v>98</v>
      </c>
      <c r="M795">
        <v>99201</v>
      </c>
      <c r="N795" t="s">
        <v>60</v>
      </c>
      <c r="O795" s="2">
        <v>3978</v>
      </c>
    </row>
    <row r="796" spans="1:29" x14ac:dyDescent="0.3">
      <c r="A796" t="s">
        <v>80</v>
      </c>
      <c r="B796" t="s">
        <v>44</v>
      </c>
      <c r="C796" t="s">
        <v>45</v>
      </c>
      <c r="D796" t="s">
        <v>333</v>
      </c>
      <c r="E796" t="s">
        <v>334</v>
      </c>
      <c r="F796" t="s">
        <v>106</v>
      </c>
      <c r="G796" t="s">
        <v>985</v>
      </c>
      <c r="H796">
        <v>14</v>
      </c>
      <c r="I796" t="s">
        <v>986</v>
      </c>
      <c r="K796" t="s">
        <v>41</v>
      </c>
      <c r="L796" t="s">
        <v>41</v>
      </c>
      <c r="M796">
        <v>98902</v>
      </c>
      <c r="N796" t="s">
        <v>60</v>
      </c>
      <c r="O796" s="2">
        <v>4133</v>
      </c>
    </row>
    <row r="797" spans="1:29" x14ac:dyDescent="0.3">
      <c r="A797" t="s">
        <v>80</v>
      </c>
      <c r="B797" t="s">
        <v>76</v>
      </c>
      <c r="C797" t="s">
        <v>77</v>
      </c>
      <c r="D797" t="s">
        <v>333</v>
      </c>
      <c r="E797" t="s">
        <v>334</v>
      </c>
      <c r="F797" t="s">
        <v>106</v>
      </c>
      <c r="G797" t="s">
        <v>1196</v>
      </c>
      <c r="H797">
        <v>29</v>
      </c>
      <c r="I797" t="s">
        <v>1197</v>
      </c>
      <c r="K797" t="s">
        <v>808</v>
      </c>
      <c r="L797" t="s">
        <v>73</v>
      </c>
      <c r="M797">
        <v>98499</v>
      </c>
      <c r="N797" t="s">
        <v>60</v>
      </c>
      <c r="O797" s="2">
        <v>7192</v>
      </c>
    </row>
    <row r="798" spans="1:29" x14ac:dyDescent="0.3">
      <c r="A798" t="s">
        <v>80</v>
      </c>
      <c r="B798" t="s">
        <v>64</v>
      </c>
      <c r="C798" t="s">
        <v>45</v>
      </c>
      <c r="D798" t="s">
        <v>333</v>
      </c>
      <c r="E798" t="s">
        <v>334</v>
      </c>
      <c r="F798" t="s">
        <v>106</v>
      </c>
      <c r="G798" t="s">
        <v>1458</v>
      </c>
      <c r="H798">
        <v>17</v>
      </c>
      <c r="I798" t="s">
        <v>254</v>
      </c>
      <c r="J798" t="s">
        <v>1459</v>
      </c>
      <c r="K798" t="s">
        <v>256</v>
      </c>
      <c r="L798" t="s">
        <v>257</v>
      </c>
      <c r="M798">
        <v>98682</v>
      </c>
      <c r="N798" t="s">
        <v>42</v>
      </c>
      <c r="O798" s="2">
        <v>1492</v>
      </c>
    </row>
    <row r="799" spans="1:29" x14ac:dyDescent="0.3">
      <c r="A799" t="s">
        <v>80</v>
      </c>
      <c r="B799" t="s">
        <v>214</v>
      </c>
      <c r="C799" t="s">
        <v>77</v>
      </c>
      <c r="D799" t="s">
        <v>333</v>
      </c>
      <c r="E799" t="s">
        <v>334</v>
      </c>
      <c r="F799" t="s">
        <v>106</v>
      </c>
      <c r="G799" t="s">
        <v>1828</v>
      </c>
      <c r="H799">
        <v>8</v>
      </c>
      <c r="I799" t="s">
        <v>1829</v>
      </c>
      <c r="K799" t="s">
        <v>1328</v>
      </c>
      <c r="L799" t="s">
        <v>302</v>
      </c>
      <c r="M799">
        <v>99352</v>
      </c>
      <c r="N799" t="s">
        <v>60</v>
      </c>
      <c r="O799" s="2">
        <v>2833</v>
      </c>
    </row>
    <row r="800" spans="1:29" x14ac:dyDescent="0.3">
      <c r="A800" t="s">
        <v>43</v>
      </c>
      <c r="B800" t="s">
        <v>210</v>
      </c>
      <c r="C800" t="s">
        <v>116</v>
      </c>
      <c r="D800" t="s">
        <v>809</v>
      </c>
      <c r="E800" t="s">
        <v>810</v>
      </c>
      <c r="F800" t="s">
        <v>48</v>
      </c>
      <c r="G800" t="s">
        <v>824</v>
      </c>
      <c r="H800">
        <v>22</v>
      </c>
      <c r="I800" t="s">
        <v>825</v>
      </c>
      <c r="K800" t="s">
        <v>155</v>
      </c>
      <c r="L800" t="s">
        <v>52</v>
      </c>
      <c r="M800">
        <v>98501</v>
      </c>
      <c r="N800" t="s">
        <v>60</v>
      </c>
      <c r="O800" s="2">
        <v>46080</v>
      </c>
    </row>
    <row r="801" spans="1:29" x14ac:dyDescent="0.3">
      <c r="A801" t="s">
        <v>43</v>
      </c>
      <c r="B801" t="s">
        <v>210</v>
      </c>
      <c r="C801" t="s">
        <v>116</v>
      </c>
      <c r="D801" t="s">
        <v>809</v>
      </c>
      <c r="E801" t="s">
        <v>810</v>
      </c>
      <c r="F801" t="s">
        <v>48</v>
      </c>
      <c r="G801" t="s">
        <v>1101</v>
      </c>
      <c r="H801">
        <v>22</v>
      </c>
      <c r="I801" t="s">
        <v>1102</v>
      </c>
      <c r="K801" t="s">
        <v>51</v>
      </c>
      <c r="L801" t="s">
        <v>52</v>
      </c>
      <c r="M801">
        <v>98501</v>
      </c>
      <c r="N801" t="s">
        <v>42</v>
      </c>
      <c r="O801" s="2">
        <v>6989</v>
      </c>
    </row>
    <row r="802" spans="1:29" x14ac:dyDescent="0.3">
      <c r="A802" t="s">
        <v>43</v>
      </c>
      <c r="B802" t="s">
        <v>210</v>
      </c>
      <c r="C802" t="s">
        <v>116</v>
      </c>
      <c r="D802" t="s">
        <v>809</v>
      </c>
      <c r="E802" t="s">
        <v>810</v>
      </c>
      <c r="F802" t="s">
        <v>48</v>
      </c>
      <c r="G802" t="s">
        <v>1127</v>
      </c>
      <c r="H802">
        <v>22</v>
      </c>
      <c r="I802" t="s">
        <v>1128</v>
      </c>
      <c r="K802" t="s">
        <v>155</v>
      </c>
      <c r="L802" t="s">
        <v>52</v>
      </c>
      <c r="M802">
        <v>98512</v>
      </c>
      <c r="N802" t="s">
        <v>60</v>
      </c>
      <c r="O802" s="2">
        <v>4198</v>
      </c>
    </row>
    <row r="803" spans="1:29" x14ac:dyDescent="0.3">
      <c r="A803" t="s">
        <v>43</v>
      </c>
      <c r="B803" t="s">
        <v>210</v>
      </c>
      <c r="C803" t="s">
        <v>116</v>
      </c>
      <c r="D803" t="s">
        <v>809</v>
      </c>
      <c r="E803" t="s">
        <v>810</v>
      </c>
      <c r="F803" t="s">
        <v>48</v>
      </c>
      <c r="G803" t="s">
        <v>1216</v>
      </c>
      <c r="H803">
        <v>22</v>
      </c>
      <c r="I803" t="s">
        <v>1217</v>
      </c>
      <c r="K803" t="s">
        <v>155</v>
      </c>
      <c r="L803" t="s">
        <v>52</v>
      </c>
      <c r="M803">
        <v>98501</v>
      </c>
      <c r="N803" t="s">
        <v>60</v>
      </c>
      <c r="O803" s="2">
        <v>3459</v>
      </c>
    </row>
    <row r="804" spans="1:29" ht="43.2" x14ac:dyDescent="0.3">
      <c r="A804" t="s">
        <v>400</v>
      </c>
      <c r="B804" t="s">
        <v>210</v>
      </c>
      <c r="C804" t="s">
        <v>116</v>
      </c>
      <c r="D804" t="s">
        <v>809</v>
      </c>
      <c r="E804" t="s">
        <v>810</v>
      </c>
      <c r="F804" t="s">
        <v>48</v>
      </c>
      <c r="H804">
        <v>22</v>
      </c>
      <c r="K804" t="s">
        <v>2064</v>
      </c>
      <c r="L804" t="s">
        <v>52</v>
      </c>
      <c r="O804" s="2">
        <v>40354</v>
      </c>
      <c r="P804" s="3" t="s">
        <v>2169</v>
      </c>
      <c r="Q804" t="s">
        <v>402</v>
      </c>
      <c r="R804" t="s">
        <v>143</v>
      </c>
      <c r="S804" t="s">
        <v>210</v>
      </c>
      <c r="T804" s="1">
        <v>45870</v>
      </c>
      <c r="U804" t="s">
        <v>51</v>
      </c>
      <c r="V804" s="7">
        <v>40354</v>
      </c>
      <c r="W804" s="2">
        <v>-20372</v>
      </c>
      <c r="X804" s="6">
        <v>1273874</v>
      </c>
      <c r="Y804" s="6">
        <v>1289423</v>
      </c>
      <c r="Z804" s="6">
        <v>1403059</v>
      </c>
      <c r="AA804" s="6">
        <v>15549</v>
      </c>
      <c r="AB804" s="6">
        <v>129184</v>
      </c>
      <c r="AC804" s="6">
        <v>0</v>
      </c>
    </row>
    <row r="805" spans="1:29" x14ac:dyDescent="0.3">
      <c r="A805" t="s">
        <v>80</v>
      </c>
      <c r="B805" t="s">
        <v>44</v>
      </c>
      <c r="C805" t="s">
        <v>45</v>
      </c>
      <c r="D805" t="s">
        <v>809</v>
      </c>
      <c r="E805" t="s">
        <v>810</v>
      </c>
      <c r="F805" t="s">
        <v>48</v>
      </c>
      <c r="G805" t="s">
        <v>811</v>
      </c>
      <c r="H805">
        <v>43</v>
      </c>
      <c r="I805" t="s">
        <v>812</v>
      </c>
      <c r="K805" t="s">
        <v>226</v>
      </c>
      <c r="L805" t="s">
        <v>59</v>
      </c>
      <c r="M805">
        <v>98104</v>
      </c>
      <c r="N805" t="s">
        <v>60</v>
      </c>
      <c r="O805" s="2">
        <v>6924</v>
      </c>
    </row>
    <row r="806" spans="1:29" ht="43.2" x14ac:dyDescent="0.3">
      <c r="A806" t="s">
        <v>345</v>
      </c>
      <c r="B806" t="s">
        <v>214</v>
      </c>
      <c r="C806" t="s">
        <v>77</v>
      </c>
      <c r="D806" t="s">
        <v>136</v>
      </c>
      <c r="E806" t="s">
        <v>137</v>
      </c>
      <c r="F806" t="s">
        <v>106</v>
      </c>
      <c r="G806" t="s">
        <v>847</v>
      </c>
      <c r="H806">
        <v>22</v>
      </c>
      <c r="I806" t="s">
        <v>848</v>
      </c>
      <c r="K806" t="s">
        <v>51</v>
      </c>
      <c r="L806" t="s">
        <v>52</v>
      </c>
      <c r="M806">
        <v>98501</v>
      </c>
      <c r="N806" t="s">
        <v>60</v>
      </c>
      <c r="O806" s="2">
        <v>20570</v>
      </c>
      <c r="P806" s="3" t="s">
        <v>849</v>
      </c>
      <c r="Q806" t="s">
        <v>349</v>
      </c>
      <c r="R806" t="s">
        <v>205</v>
      </c>
      <c r="S806" t="s">
        <v>214</v>
      </c>
      <c r="T806" s="1">
        <v>45474</v>
      </c>
      <c r="U806" t="s">
        <v>51</v>
      </c>
      <c r="V806" s="7">
        <v>0</v>
      </c>
      <c r="W806" s="2">
        <v>-20570</v>
      </c>
      <c r="X806" s="6">
        <v>425274</v>
      </c>
      <c r="Y806" s="6">
        <v>425274</v>
      </c>
      <c r="Z806" s="6">
        <v>425274</v>
      </c>
      <c r="AA806" s="6">
        <v>0</v>
      </c>
      <c r="AB806" s="6">
        <v>0</v>
      </c>
      <c r="AC806" s="6">
        <v>0</v>
      </c>
    </row>
    <row r="807" spans="1:29" ht="43.2" x14ac:dyDescent="0.3">
      <c r="A807" t="s">
        <v>135</v>
      </c>
      <c r="B807" t="s">
        <v>115</v>
      </c>
      <c r="C807" t="s">
        <v>116</v>
      </c>
      <c r="D807" t="s">
        <v>136</v>
      </c>
      <c r="E807" t="s">
        <v>137</v>
      </c>
      <c r="F807" t="s">
        <v>106</v>
      </c>
      <c r="G807" t="s">
        <v>138</v>
      </c>
      <c r="H807">
        <v>38</v>
      </c>
      <c r="I807" t="s">
        <v>139</v>
      </c>
      <c r="K807" t="s">
        <v>140</v>
      </c>
      <c r="L807" t="s">
        <v>141</v>
      </c>
      <c r="M807">
        <v>98208</v>
      </c>
      <c r="N807" t="s">
        <v>60</v>
      </c>
      <c r="O807" s="2">
        <v>22848</v>
      </c>
      <c r="P807" s="3" t="s">
        <v>142</v>
      </c>
      <c r="Q807" t="s">
        <v>135</v>
      </c>
      <c r="R807" t="s">
        <v>143</v>
      </c>
      <c r="S807" t="s">
        <v>115</v>
      </c>
      <c r="T807" s="1">
        <v>46388</v>
      </c>
      <c r="U807" t="s">
        <v>140</v>
      </c>
      <c r="V807" s="7">
        <v>22848</v>
      </c>
      <c r="W807">
        <v>0</v>
      </c>
      <c r="X807" s="6">
        <v>545257</v>
      </c>
      <c r="Y807" s="6">
        <v>545257</v>
      </c>
      <c r="Z807" s="6">
        <v>550390</v>
      </c>
      <c r="AA807" s="6">
        <v>0</v>
      </c>
      <c r="AB807" s="6">
        <v>5133</v>
      </c>
      <c r="AC807" s="6">
        <v>840250</v>
      </c>
    </row>
    <row r="808" spans="1:29" ht="43.2" x14ac:dyDescent="0.3">
      <c r="A808" t="s">
        <v>135</v>
      </c>
      <c r="B808" t="s">
        <v>44</v>
      </c>
      <c r="C808" t="s">
        <v>45</v>
      </c>
      <c r="D808" t="s">
        <v>136</v>
      </c>
      <c r="E808" t="s">
        <v>137</v>
      </c>
      <c r="F808" t="s">
        <v>106</v>
      </c>
      <c r="G808" t="s">
        <v>275</v>
      </c>
      <c r="H808">
        <v>17</v>
      </c>
      <c r="I808" t="s">
        <v>276</v>
      </c>
      <c r="K808" t="s">
        <v>256</v>
      </c>
      <c r="L808" t="s">
        <v>257</v>
      </c>
      <c r="M808">
        <v>98684</v>
      </c>
      <c r="N808" t="s">
        <v>60</v>
      </c>
      <c r="O808" s="2">
        <v>14545</v>
      </c>
      <c r="P808" s="3" t="s">
        <v>142</v>
      </c>
      <c r="Q808" t="s">
        <v>135</v>
      </c>
      <c r="R808" t="s">
        <v>209</v>
      </c>
      <c r="S808" t="s">
        <v>44</v>
      </c>
      <c r="T808" s="1">
        <v>44927</v>
      </c>
      <c r="U808" t="s">
        <v>256</v>
      </c>
      <c r="V808" s="7">
        <v>14545</v>
      </c>
      <c r="W808">
        <v>0</v>
      </c>
      <c r="X808" s="6">
        <v>305908</v>
      </c>
      <c r="Y808" s="6">
        <v>305908</v>
      </c>
      <c r="Z808" s="6">
        <v>305908</v>
      </c>
      <c r="AA808" s="6">
        <v>0</v>
      </c>
      <c r="AB808" s="6">
        <v>0</v>
      </c>
      <c r="AC808" s="6">
        <v>525250</v>
      </c>
    </row>
    <row r="809" spans="1:29" ht="43.2" x14ac:dyDescent="0.3">
      <c r="A809" t="s">
        <v>135</v>
      </c>
      <c r="B809" t="s">
        <v>44</v>
      </c>
      <c r="C809" t="s">
        <v>45</v>
      </c>
      <c r="D809" t="s">
        <v>136</v>
      </c>
      <c r="E809" t="s">
        <v>137</v>
      </c>
      <c r="F809" t="s">
        <v>106</v>
      </c>
      <c r="G809" t="s">
        <v>360</v>
      </c>
      <c r="H809">
        <v>8</v>
      </c>
      <c r="I809" t="s">
        <v>361</v>
      </c>
      <c r="K809" t="s">
        <v>301</v>
      </c>
      <c r="L809" t="s">
        <v>302</v>
      </c>
      <c r="M809">
        <v>99338</v>
      </c>
      <c r="N809" t="s">
        <v>60</v>
      </c>
      <c r="O809" s="2">
        <v>13396</v>
      </c>
      <c r="P809" s="3" t="s">
        <v>142</v>
      </c>
      <c r="Q809" t="s">
        <v>135</v>
      </c>
      <c r="R809" t="s">
        <v>209</v>
      </c>
      <c r="S809" t="s">
        <v>44</v>
      </c>
      <c r="T809" s="1">
        <v>44927</v>
      </c>
      <c r="U809" t="s">
        <v>301</v>
      </c>
      <c r="V809" s="7">
        <v>13396</v>
      </c>
      <c r="W809">
        <v>0</v>
      </c>
      <c r="X809" s="6">
        <v>244477</v>
      </c>
      <c r="Y809" s="6">
        <v>244477</v>
      </c>
      <c r="Z809" s="6">
        <v>244477</v>
      </c>
      <c r="AA809" s="6">
        <v>0</v>
      </c>
      <c r="AB809" s="6">
        <v>0</v>
      </c>
      <c r="AC809" s="6">
        <v>567250</v>
      </c>
    </row>
    <row r="810" spans="1:29" ht="43.2" x14ac:dyDescent="0.3">
      <c r="A810" t="s">
        <v>135</v>
      </c>
      <c r="B810" t="s">
        <v>54</v>
      </c>
      <c r="C810" t="s">
        <v>55</v>
      </c>
      <c r="D810" t="s">
        <v>136</v>
      </c>
      <c r="E810" t="s">
        <v>137</v>
      </c>
      <c r="F810" t="s">
        <v>106</v>
      </c>
      <c r="G810" t="s">
        <v>458</v>
      </c>
      <c r="H810">
        <v>41</v>
      </c>
      <c r="I810" t="s">
        <v>459</v>
      </c>
      <c r="K810" t="s">
        <v>58</v>
      </c>
      <c r="L810" t="s">
        <v>59</v>
      </c>
      <c r="M810">
        <v>98005</v>
      </c>
      <c r="N810" t="s">
        <v>60</v>
      </c>
      <c r="O810" s="2">
        <v>10290</v>
      </c>
      <c r="P810" s="3" t="s">
        <v>142</v>
      </c>
      <c r="Q810" t="s">
        <v>135</v>
      </c>
      <c r="R810" t="s">
        <v>63</v>
      </c>
      <c r="S810" t="s">
        <v>54</v>
      </c>
      <c r="T810" s="1">
        <v>44197</v>
      </c>
      <c r="U810" t="s">
        <v>58</v>
      </c>
      <c r="V810" s="7">
        <v>10290</v>
      </c>
      <c r="W810">
        <v>0</v>
      </c>
      <c r="X810" s="6">
        <v>379936</v>
      </c>
      <c r="Y810" s="6">
        <v>379936</v>
      </c>
      <c r="Z810" s="6">
        <v>379936</v>
      </c>
      <c r="AA810" s="6">
        <v>0</v>
      </c>
      <c r="AB810" s="6">
        <v>0</v>
      </c>
      <c r="AC810" s="6">
        <v>525250</v>
      </c>
    </row>
    <row r="811" spans="1:29" ht="43.2" x14ac:dyDescent="0.3">
      <c r="A811" t="s">
        <v>135</v>
      </c>
      <c r="B811" t="s">
        <v>54</v>
      </c>
      <c r="C811" t="s">
        <v>55</v>
      </c>
      <c r="D811" t="s">
        <v>136</v>
      </c>
      <c r="E811" t="s">
        <v>137</v>
      </c>
      <c r="F811" t="s">
        <v>106</v>
      </c>
      <c r="G811" t="s">
        <v>1132</v>
      </c>
      <c r="H811">
        <v>27</v>
      </c>
      <c r="I811" t="s">
        <v>1133</v>
      </c>
      <c r="K811" t="s">
        <v>72</v>
      </c>
      <c r="L811" t="s">
        <v>73</v>
      </c>
      <c r="M811">
        <v>98402</v>
      </c>
      <c r="N811" t="s">
        <v>42</v>
      </c>
      <c r="O811" s="2">
        <v>29188</v>
      </c>
      <c r="P811" s="3" t="s">
        <v>142</v>
      </c>
      <c r="Q811" t="s">
        <v>135</v>
      </c>
      <c r="R811" t="s">
        <v>63</v>
      </c>
      <c r="S811" t="s">
        <v>54</v>
      </c>
      <c r="T811" s="1">
        <v>44197</v>
      </c>
      <c r="U811" t="s">
        <v>72</v>
      </c>
      <c r="V811" s="7">
        <v>29188</v>
      </c>
      <c r="W811">
        <v>0</v>
      </c>
      <c r="X811" s="6">
        <v>656730</v>
      </c>
      <c r="Y811" s="6">
        <v>682262</v>
      </c>
      <c r="Z811" s="6">
        <v>682262</v>
      </c>
      <c r="AA811" s="6">
        <v>25532</v>
      </c>
      <c r="AB811" s="6">
        <v>25532</v>
      </c>
      <c r="AC811" s="6">
        <v>1008250</v>
      </c>
    </row>
    <row r="812" spans="1:29" x14ac:dyDescent="0.3">
      <c r="A812" t="s">
        <v>33</v>
      </c>
      <c r="B812" t="s">
        <v>64</v>
      </c>
      <c r="C812" t="s">
        <v>45</v>
      </c>
      <c r="D812" t="s">
        <v>136</v>
      </c>
      <c r="E812" t="s">
        <v>137</v>
      </c>
      <c r="F812" t="s">
        <v>106</v>
      </c>
      <c r="G812" t="s">
        <v>259</v>
      </c>
      <c r="H812">
        <v>19</v>
      </c>
      <c r="I812" t="s">
        <v>260</v>
      </c>
      <c r="K812" t="s">
        <v>261</v>
      </c>
      <c r="L812" t="s">
        <v>110</v>
      </c>
      <c r="M812">
        <v>98626</v>
      </c>
      <c r="N812" t="s">
        <v>42</v>
      </c>
      <c r="O812" s="2">
        <v>10323</v>
      </c>
    </row>
    <row r="813" spans="1:29" x14ac:dyDescent="0.3">
      <c r="A813" t="s">
        <v>33</v>
      </c>
      <c r="B813" t="s">
        <v>64</v>
      </c>
      <c r="C813" t="s">
        <v>45</v>
      </c>
      <c r="D813" t="s">
        <v>136</v>
      </c>
      <c r="E813" t="s">
        <v>137</v>
      </c>
      <c r="F813" t="s">
        <v>106</v>
      </c>
      <c r="G813" t="s">
        <v>706</v>
      </c>
      <c r="H813">
        <v>22</v>
      </c>
      <c r="I813" t="s">
        <v>707</v>
      </c>
      <c r="J813" t="s">
        <v>709</v>
      </c>
      <c r="K813" t="s">
        <v>155</v>
      </c>
      <c r="L813" t="s">
        <v>52</v>
      </c>
      <c r="M813">
        <v>98501</v>
      </c>
      <c r="N813" t="s">
        <v>42</v>
      </c>
      <c r="O813" s="2">
        <v>412404</v>
      </c>
    </row>
    <row r="814" spans="1:29" x14ac:dyDescent="0.3">
      <c r="A814" t="s">
        <v>33</v>
      </c>
      <c r="B814" t="s">
        <v>64</v>
      </c>
      <c r="C814" t="s">
        <v>45</v>
      </c>
      <c r="D814" t="s">
        <v>136</v>
      </c>
      <c r="E814" t="s">
        <v>137</v>
      </c>
      <c r="F814" t="s">
        <v>106</v>
      </c>
      <c r="G814" t="s">
        <v>1938</v>
      </c>
      <c r="H814">
        <v>24</v>
      </c>
      <c r="I814" t="s">
        <v>1939</v>
      </c>
      <c r="K814" t="s">
        <v>1940</v>
      </c>
      <c r="L814" t="s">
        <v>130</v>
      </c>
      <c r="M814">
        <v>98382</v>
      </c>
      <c r="N814" t="s">
        <v>60</v>
      </c>
      <c r="O814" s="2">
        <v>3043</v>
      </c>
    </row>
    <row r="815" spans="1:29" x14ac:dyDescent="0.3">
      <c r="A815" t="s">
        <v>33</v>
      </c>
      <c r="B815" t="s">
        <v>64</v>
      </c>
      <c r="C815" t="s">
        <v>45</v>
      </c>
      <c r="D815" t="s">
        <v>136</v>
      </c>
      <c r="E815" t="s">
        <v>137</v>
      </c>
      <c r="F815" t="s">
        <v>106</v>
      </c>
      <c r="G815" t="s">
        <v>2034</v>
      </c>
      <c r="H815">
        <v>46</v>
      </c>
      <c r="I815" t="s">
        <v>2035</v>
      </c>
      <c r="J815" t="s">
        <v>2036</v>
      </c>
      <c r="K815" t="s">
        <v>226</v>
      </c>
      <c r="L815" t="s">
        <v>59</v>
      </c>
      <c r="M815">
        <v>98133</v>
      </c>
      <c r="N815" t="s">
        <v>60</v>
      </c>
      <c r="O815" s="2">
        <v>17999</v>
      </c>
    </row>
    <row r="816" spans="1:29" x14ac:dyDescent="0.3">
      <c r="A816" t="s">
        <v>43</v>
      </c>
      <c r="B816" t="s">
        <v>44</v>
      </c>
      <c r="C816" t="s">
        <v>45</v>
      </c>
      <c r="D816" t="s">
        <v>136</v>
      </c>
      <c r="E816" t="s">
        <v>137</v>
      </c>
      <c r="F816" t="s">
        <v>106</v>
      </c>
      <c r="G816" t="s">
        <v>465</v>
      </c>
      <c r="H816">
        <v>11</v>
      </c>
      <c r="I816" t="s">
        <v>466</v>
      </c>
      <c r="K816" t="s">
        <v>467</v>
      </c>
      <c r="L816" t="s">
        <v>59</v>
      </c>
      <c r="M816">
        <v>98168</v>
      </c>
      <c r="N816" t="s">
        <v>60</v>
      </c>
      <c r="O816" s="2">
        <v>22984</v>
      </c>
    </row>
    <row r="817" spans="1:34" ht="57.6" x14ac:dyDescent="0.3">
      <c r="A817" t="s">
        <v>400</v>
      </c>
      <c r="B817" t="s">
        <v>44</v>
      </c>
      <c r="C817" t="s">
        <v>45</v>
      </c>
      <c r="D817" t="s">
        <v>136</v>
      </c>
      <c r="E817" t="s">
        <v>137</v>
      </c>
      <c r="F817" t="s">
        <v>106</v>
      </c>
      <c r="H817">
        <v>11</v>
      </c>
      <c r="K817" t="s">
        <v>2170</v>
      </c>
      <c r="L817" t="s">
        <v>59</v>
      </c>
      <c r="O817" s="2">
        <v>28980</v>
      </c>
      <c r="P817" s="3" t="s">
        <v>2171</v>
      </c>
      <c r="Q817" t="s">
        <v>402</v>
      </c>
      <c r="R817" t="s">
        <v>209</v>
      </c>
      <c r="S817" t="s">
        <v>44</v>
      </c>
      <c r="T817" s="1">
        <v>44805</v>
      </c>
      <c r="U817" t="s">
        <v>467</v>
      </c>
      <c r="V817" s="7">
        <v>28980</v>
      </c>
      <c r="W817" s="2">
        <v>5996</v>
      </c>
      <c r="X817" s="6">
        <v>559534</v>
      </c>
      <c r="Y817" s="6">
        <v>559534</v>
      </c>
      <c r="Z817" s="6">
        <v>770905</v>
      </c>
      <c r="AA817" s="6">
        <v>0</v>
      </c>
      <c r="AB817" s="6">
        <v>211371</v>
      </c>
      <c r="AC817" s="6">
        <v>1110670</v>
      </c>
      <c r="AD817" s="2">
        <v>32167</v>
      </c>
      <c r="AE817" s="4" t="s">
        <v>2172</v>
      </c>
      <c r="AF817" s="5">
        <v>27.44</v>
      </c>
      <c r="AG817" s="6">
        <v>14152000</v>
      </c>
      <c r="AH817" s="6">
        <v>440</v>
      </c>
    </row>
    <row r="818" spans="1:34" x14ac:dyDescent="0.3">
      <c r="A818" t="s">
        <v>80</v>
      </c>
      <c r="B818" t="s">
        <v>64</v>
      </c>
      <c r="C818" t="s">
        <v>45</v>
      </c>
      <c r="D818" t="s">
        <v>136</v>
      </c>
      <c r="E818" t="s">
        <v>137</v>
      </c>
      <c r="F818" t="s">
        <v>106</v>
      </c>
      <c r="G818" t="s">
        <v>238</v>
      </c>
      <c r="H818">
        <v>13</v>
      </c>
      <c r="I818" t="s">
        <v>239</v>
      </c>
      <c r="K818" t="s">
        <v>240</v>
      </c>
      <c r="L818" t="s">
        <v>241</v>
      </c>
      <c r="M818">
        <v>98837</v>
      </c>
      <c r="N818" t="s">
        <v>60</v>
      </c>
      <c r="O818" s="2">
        <v>9274</v>
      </c>
    </row>
    <row r="819" spans="1:34" x14ac:dyDescent="0.3">
      <c r="A819" t="s">
        <v>80</v>
      </c>
      <c r="B819" t="s">
        <v>214</v>
      </c>
      <c r="C819" t="s">
        <v>77</v>
      </c>
      <c r="D819" t="s">
        <v>136</v>
      </c>
      <c r="E819" t="s">
        <v>137</v>
      </c>
      <c r="F819" t="s">
        <v>106</v>
      </c>
      <c r="G819" t="s">
        <v>410</v>
      </c>
      <c r="H819">
        <v>40</v>
      </c>
      <c r="I819" t="s">
        <v>411</v>
      </c>
      <c r="K819" t="s">
        <v>412</v>
      </c>
      <c r="L819" t="s">
        <v>252</v>
      </c>
      <c r="M819">
        <v>98273</v>
      </c>
      <c r="N819" t="s">
        <v>60</v>
      </c>
      <c r="O819" s="2">
        <v>14256</v>
      </c>
    </row>
    <row r="820" spans="1:34" x14ac:dyDescent="0.3">
      <c r="A820" t="s">
        <v>80</v>
      </c>
      <c r="B820" t="s">
        <v>214</v>
      </c>
      <c r="C820" t="s">
        <v>77</v>
      </c>
      <c r="D820" t="s">
        <v>136</v>
      </c>
      <c r="E820" t="s">
        <v>137</v>
      </c>
      <c r="F820" t="s">
        <v>106</v>
      </c>
      <c r="G820" t="s">
        <v>525</v>
      </c>
      <c r="H820">
        <v>42</v>
      </c>
      <c r="I820" t="s">
        <v>526</v>
      </c>
      <c r="K820" t="s">
        <v>279</v>
      </c>
      <c r="L820" t="s">
        <v>280</v>
      </c>
      <c r="M820">
        <v>98225</v>
      </c>
      <c r="N820" t="s">
        <v>60</v>
      </c>
      <c r="O820" s="2">
        <v>10826</v>
      </c>
    </row>
    <row r="821" spans="1:34" x14ac:dyDescent="0.3">
      <c r="A821" t="s">
        <v>80</v>
      </c>
      <c r="B821" t="s">
        <v>44</v>
      </c>
      <c r="C821" t="s">
        <v>45</v>
      </c>
      <c r="D821" t="s">
        <v>136</v>
      </c>
      <c r="E821" t="s">
        <v>137</v>
      </c>
      <c r="F821" t="s">
        <v>106</v>
      </c>
      <c r="G821" t="s">
        <v>576</v>
      </c>
      <c r="H821">
        <v>3</v>
      </c>
      <c r="I821" t="s">
        <v>577</v>
      </c>
      <c r="K821" t="s">
        <v>98</v>
      </c>
      <c r="L821" t="s">
        <v>98</v>
      </c>
      <c r="M821">
        <v>99201</v>
      </c>
      <c r="N821" t="s">
        <v>60</v>
      </c>
      <c r="O821" s="2">
        <v>27923</v>
      </c>
    </row>
    <row r="822" spans="1:34" x14ac:dyDescent="0.3">
      <c r="A822" t="s">
        <v>80</v>
      </c>
      <c r="B822" t="s">
        <v>54</v>
      </c>
      <c r="C822" t="s">
        <v>55</v>
      </c>
      <c r="D822" t="s">
        <v>136</v>
      </c>
      <c r="E822" t="s">
        <v>137</v>
      </c>
      <c r="F822" t="s">
        <v>106</v>
      </c>
      <c r="G822" t="s">
        <v>1070</v>
      </c>
      <c r="H822">
        <v>22</v>
      </c>
      <c r="I822" t="s">
        <v>1071</v>
      </c>
      <c r="K822" t="s">
        <v>155</v>
      </c>
      <c r="L822" t="s">
        <v>52</v>
      </c>
      <c r="M822">
        <v>98501</v>
      </c>
      <c r="N822" t="s">
        <v>60</v>
      </c>
      <c r="O822" s="2">
        <v>93509</v>
      </c>
    </row>
    <row r="823" spans="1:34" x14ac:dyDescent="0.3">
      <c r="A823" t="s">
        <v>80</v>
      </c>
      <c r="B823" t="s">
        <v>64</v>
      </c>
      <c r="C823" t="s">
        <v>45</v>
      </c>
      <c r="D823" t="s">
        <v>136</v>
      </c>
      <c r="E823" t="s">
        <v>137</v>
      </c>
      <c r="F823" t="s">
        <v>106</v>
      </c>
      <c r="G823" t="s">
        <v>1501</v>
      </c>
      <c r="H823">
        <v>9</v>
      </c>
      <c r="I823" t="s">
        <v>1502</v>
      </c>
      <c r="K823" t="s">
        <v>370</v>
      </c>
      <c r="L823" t="s">
        <v>371</v>
      </c>
      <c r="M823">
        <v>99163</v>
      </c>
      <c r="N823" t="s">
        <v>60</v>
      </c>
      <c r="O823" s="2">
        <v>1395</v>
      </c>
    </row>
    <row r="824" spans="1:34" x14ac:dyDescent="0.3">
      <c r="A824" t="s">
        <v>80</v>
      </c>
      <c r="B824" t="s">
        <v>44</v>
      </c>
      <c r="C824" t="s">
        <v>45</v>
      </c>
      <c r="D824" t="s">
        <v>136</v>
      </c>
      <c r="E824" t="s">
        <v>137</v>
      </c>
      <c r="F824" t="s">
        <v>106</v>
      </c>
      <c r="G824" t="s">
        <v>1527</v>
      </c>
      <c r="H824">
        <v>37</v>
      </c>
      <c r="I824" t="s">
        <v>1528</v>
      </c>
      <c r="K824" t="s">
        <v>226</v>
      </c>
      <c r="L824" t="s">
        <v>59</v>
      </c>
      <c r="M824">
        <v>98104</v>
      </c>
      <c r="N824" t="s">
        <v>60</v>
      </c>
      <c r="O824" s="2">
        <v>27665</v>
      </c>
    </row>
    <row r="825" spans="1:34" x14ac:dyDescent="0.3">
      <c r="A825" t="s">
        <v>80</v>
      </c>
      <c r="B825" t="s">
        <v>54</v>
      </c>
      <c r="C825" t="s">
        <v>55</v>
      </c>
      <c r="D825" t="s">
        <v>136</v>
      </c>
      <c r="E825" t="s">
        <v>137</v>
      </c>
      <c r="F825" t="s">
        <v>106</v>
      </c>
      <c r="G825" t="s">
        <v>1529</v>
      </c>
      <c r="H825">
        <v>22</v>
      </c>
      <c r="I825" t="s">
        <v>1530</v>
      </c>
      <c r="K825" t="s">
        <v>155</v>
      </c>
      <c r="L825" t="s">
        <v>52</v>
      </c>
      <c r="M825">
        <v>98512</v>
      </c>
      <c r="N825" t="s">
        <v>60</v>
      </c>
      <c r="O825">
        <v>77</v>
      </c>
    </row>
    <row r="826" spans="1:34" x14ac:dyDescent="0.3">
      <c r="A826" t="s">
        <v>80</v>
      </c>
      <c r="B826" t="s">
        <v>54</v>
      </c>
      <c r="C826" t="s">
        <v>55</v>
      </c>
      <c r="D826" t="s">
        <v>136</v>
      </c>
      <c r="E826" t="s">
        <v>137</v>
      </c>
      <c r="F826" t="s">
        <v>106</v>
      </c>
      <c r="G826" t="s">
        <v>1596</v>
      </c>
      <c r="H826">
        <v>12</v>
      </c>
      <c r="I826" t="s">
        <v>1597</v>
      </c>
      <c r="K826" t="s">
        <v>382</v>
      </c>
      <c r="L826" t="s">
        <v>291</v>
      </c>
      <c r="M826">
        <v>98802</v>
      </c>
      <c r="N826" t="s">
        <v>60</v>
      </c>
      <c r="O826" s="2">
        <v>10158</v>
      </c>
    </row>
    <row r="827" spans="1:34" x14ac:dyDescent="0.3">
      <c r="A827" t="s">
        <v>80</v>
      </c>
      <c r="B827" t="s">
        <v>54</v>
      </c>
      <c r="C827" t="s">
        <v>55</v>
      </c>
      <c r="D827" t="s">
        <v>136</v>
      </c>
      <c r="E827" t="s">
        <v>137</v>
      </c>
      <c r="F827" t="s">
        <v>106</v>
      </c>
      <c r="G827" t="s">
        <v>1623</v>
      </c>
      <c r="H827">
        <v>14</v>
      </c>
      <c r="I827" t="s">
        <v>1590</v>
      </c>
      <c r="K827" t="s">
        <v>41</v>
      </c>
      <c r="L827" t="s">
        <v>41</v>
      </c>
      <c r="M827">
        <v>98902</v>
      </c>
      <c r="N827" t="s">
        <v>60</v>
      </c>
      <c r="O827" s="2">
        <v>18135</v>
      </c>
    </row>
    <row r="828" spans="1:34" x14ac:dyDescent="0.3">
      <c r="A828" t="s">
        <v>80</v>
      </c>
      <c r="B828" t="s">
        <v>44</v>
      </c>
      <c r="C828" t="s">
        <v>45</v>
      </c>
      <c r="D828" t="s">
        <v>136</v>
      </c>
      <c r="E828" t="s">
        <v>137</v>
      </c>
      <c r="F828" t="s">
        <v>106</v>
      </c>
      <c r="G828" t="s">
        <v>1639</v>
      </c>
      <c r="H828">
        <v>19</v>
      </c>
      <c r="I828" t="s">
        <v>1640</v>
      </c>
      <c r="K828" t="s">
        <v>437</v>
      </c>
      <c r="L828" t="s">
        <v>438</v>
      </c>
      <c r="M828">
        <v>98520</v>
      </c>
      <c r="N828" t="s">
        <v>60</v>
      </c>
      <c r="O828" s="2">
        <v>6310</v>
      </c>
    </row>
    <row r="829" spans="1:34" x14ac:dyDescent="0.3">
      <c r="A829" t="s">
        <v>33</v>
      </c>
      <c r="B829" t="s">
        <v>64</v>
      </c>
      <c r="C829" t="s">
        <v>45</v>
      </c>
      <c r="D829" t="s">
        <v>111</v>
      </c>
      <c r="E829" t="s">
        <v>112</v>
      </c>
      <c r="F829" t="s">
        <v>48</v>
      </c>
      <c r="G829" t="s">
        <v>311</v>
      </c>
      <c r="H829">
        <v>22</v>
      </c>
      <c r="I829" t="s">
        <v>312</v>
      </c>
      <c r="K829" t="s">
        <v>51</v>
      </c>
      <c r="L829" t="s">
        <v>52</v>
      </c>
      <c r="M829">
        <v>98501</v>
      </c>
      <c r="N829" t="s">
        <v>60</v>
      </c>
      <c r="O829" s="2">
        <v>54028</v>
      </c>
    </row>
    <row r="830" spans="1:34" x14ac:dyDescent="0.3">
      <c r="A830" t="s">
        <v>33</v>
      </c>
      <c r="B830" t="s">
        <v>64</v>
      </c>
      <c r="C830" t="s">
        <v>45</v>
      </c>
      <c r="D830" t="s">
        <v>111</v>
      </c>
      <c r="E830" t="s">
        <v>112</v>
      </c>
      <c r="F830" t="s">
        <v>48</v>
      </c>
      <c r="G830" t="s">
        <v>1997</v>
      </c>
      <c r="H830">
        <v>23</v>
      </c>
      <c r="I830" t="s">
        <v>1998</v>
      </c>
      <c r="K830" t="s">
        <v>1089</v>
      </c>
      <c r="L830" t="s">
        <v>339</v>
      </c>
      <c r="M830">
        <v>98383</v>
      </c>
      <c r="N830" t="s">
        <v>60</v>
      </c>
      <c r="O830" s="2">
        <v>1428</v>
      </c>
    </row>
    <row r="831" spans="1:34" x14ac:dyDescent="0.3">
      <c r="A831" t="s">
        <v>80</v>
      </c>
      <c r="B831" t="s">
        <v>44</v>
      </c>
      <c r="C831" t="s">
        <v>45</v>
      </c>
      <c r="D831" t="s">
        <v>111</v>
      </c>
      <c r="E831" t="s">
        <v>112</v>
      </c>
      <c r="F831" t="s">
        <v>48</v>
      </c>
      <c r="G831" t="s">
        <v>113</v>
      </c>
      <c r="H831">
        <v>15</v>
      </c>
      <c r="I831" t="s">
        <v>114</v>
      </c>
      <c r="K831" t="s">
        <v>41</v>
      </c>
      <c r="L831" t="s">
        <v>41</v>
      </c>
      <c r="M831">
        <v>98909</v>
      </c>
      <c r="N831" t="s">
        <v>60</v>
      </c>
      <c r="O831" s="2">
        <v>1740</v>
      </c>
    </row>
    <row r="832" spans="1:34" x14ac:dyDescent="0.3">
      <c r="A832" t="s">
        <v>80</v>
      </c>
      <c r="B832" t="s">
        <v>54</v>
      </c>
      <c r="C832" t="s">
        <v>55</v>
      </c>
      <c r="D832" t="s">
        <v>111</v>
      </c>
      <c r="E832" t="s">
        <v>112</v>
      </c>
      <c r="F832" t="s">
        <v>48</v>
      </c>
      <c r="G832" t="s">
        <v>1293</v>
      </c>
      <c r="H832">
        <v>40</v>
      </c>
      <c r="I832" t="s">
        <v>1294</v>
      </c>
      <c r="K832" t="s">
        <v>412</v>
      </c>
      <c r="L832" t="s">
        <v>252</v>
      </c>
      <c r="M832">
        <v>98273</v>
      </c>
      <c r="N832" t="s">
        <v>60</v>
      </c>
      <c r="O832" s="2">
        <v>1466</v>
      </c>
    </row>
    <row r="833" spans="1:29" x14ac:dyDescent="0.3">
      <c r="A833" t="s">
        <v>80</v>
      </c>
      <c r="B833" t="s">
        <v>64</v>
      </c>
      <c r="C833" t="s">
        <v>45</v>
      </c>
      <c r="D833" t="s">
        <v>111</v>
      </c>
      <c r="E833" t="s">
        <v>112</v>
      </c>
      <c r="F833" t="s">
        <v>48</v>
      </c>
      <c r="G833" t="s">
        <v>1329</v>
      </c>
      <c r="H833">
        <v>16</v>
      </c>
      <c r="I833" t="s">
        <v>1330</v>
      </c>
      <c r="K833" t="s">
        <v>441</v>
      </c>
      <c r="L833" t="s">
        <v>442</v>
      </c>
      <c r="M833">
        <v>99301</v>
      </c>
      <c r="N833" t="s">
        <v>60</v>
      </c>
      <c r="O833" s="2">
        <v>1138</v>
      </c>
    </row>
    <row r="834" spans="1:29" x14ac:dyDescent="0.3">
      <c r="A834" t="s">
        <v>80</v>
      </c>
      <c r="B834" t="s">
        <v>64</v>
      </c>
      <c r="C834" t="s">
        <v>45</v>
      </c>
      <c r="D834" t="s">
        <v>111</v>
      </c>
      <c r="E834" t="s">
        <v>112</v>
      </c>
      <c r="F834" t="s">
        <v>48</v>
      </c>
      <c r="G834" t="s">
        <v>1355</v>
      </c>
      <c r="H834">
        <v>3</v>
      </c>
      <c r="I834" t="s">
        <v>1356</v>
      </c>
      <c r="K834" t="s">
        <v>98</v>
      </c>
      <c r="L834" t="s">
        <v>98</v>
      </c>
      <c r="M834">
        <v>99201</v>
      </c>
      <c r="N834" t="s">
        <v>60</v>
      </c>
      <c r="O834" s="2">
        <v>4950</v>
      </c>
    </row>
    <row r="835" spans="1:29" x14ac:dyDescent="0.3">
      <c r="A835" t="s">
        <v>80</v>
      </c>
      <c r="B835" t="s">
        <v>54</v>
      </c>
      <c r="C835" t="s">
        <v>55</v>
      </c>
      <c r="D835" t="s">
        <v>111</v>
      </c>
      <c r="E835" t="s">
        <v>112</v>
      </c>
      <c r="F835" t="s">
        <v>48</v>
      </c>
      <c r="G835" t="s">
        <v>1456</v>
      </c>
      <c r="H835">
        <v>29</v>
      </c>
      <c r="I835" t="s">
        <v>1457</v>
      </c>
      <c r="K835" t="s">
        <v>72</v>
      </c>
      <c r="L835" t="s">
        <v>73</v>
      </c>
      <c r="M835">
        <v>98409</v>
      </c>
      <c r="N835" t="s">
        <v>60</v>
      </c>
      <c r="O835" s="2">
        <v>3850</v>
      </c>
    </row>
    <row r="836" spans="1:29" x14ac:dyDescent="0.3">
      <c r="A836" t="s">
        <v>80</v>
      </c>
      <c r="B836" t="s">
        <v>214</v>
      </c>
      <c r="C836" t="s">
        <v>77</v>
      </c>
      <c r="D836" t="s">
        <v>111</v>
      </c>
      <c r="E836" t="s">
        <v>112</v>
      </c>
      <c r="F836" t="s">
        <v>48</v>
      </c>
      <c r="G836" t="s">
        <v>1458</v>
      </c>
      <c r="H836">
        <v>17</v>
      </c>
      <c r="I836" t="s">
        <v>254</v>
      </c>
      <c r="J836" t="s">
        <v>1459</v>
      </c>
      <c r="K836" t="s">
        <v>256</v>
      </c>
      <c r="L836" t="s">
        <v>257</v>
      </c>
      <c r="M836">
        <v>98682</v>
      </c>
      <c r="N836" t="s">
        <v>42</v>
      </c>
      <c r="O836" s="2">
        <v>1486</v>
      </c>
    </row>
    <row r="837" spans="1:29" x14ac:dyDescent="0.3">
      <c r="A837" t="s">
        <v>80</v>
      </c>
      <c r="B837" t="s">
        <v>76</v>
      </c>
      <c r="C837" t="s">
        <v>77</v>
      </c>
      <c r="D837" t="s">
        <v>111</v>
      </c>
      <c r="E837" t="s">
        <v>112</v>
      </c>
      <c r="F837" t="s">
        <v>48</v>
      </c>
      <c r="G837" t="s">
        <v>1593</v>
      </c>
      <c r="H837">
        <v>1</v>
      </c>
      <c r="I837" t="s">
        <v>1594</v>
      </c>
      <c r="K837" t="s">
        <v>1595</v>
      </c>
      <c r="L837" t="s">
        <v>141</v>
      </c>
      <c r="M837">
        <v>98043</v>
      </c>
      <c r="N837" t="s">
        <v>60</v>
      </c>
      <c r="O837" s="2">
        <v>3463</v>
      </c>
    </row>
    <row r="838" spans="1:29" x14ac:dyDescent="0.3">
      <c r="A838" t="s">
        <v>80</v>
      </c>
      <c r="B838" t="s">
        <v>44</v>
      </c>
      <c r="C838" t="s">
        <v>45</v>
      </c>
      <c r="D838" t="s">
        <v>111</v>
      </c>
      <c r="E838" t="s">
        <v>112</v>
      </c>
      <c r="F838" t="s">
        <v>48</v>
      </c>
      <c r="G838" t="s">
        <v>1751</v>
      </c>
      <c r="H838">
        <v>12</v>
      </c>
      <c r="I838" t="s">
        <v>1752</v>
      </c>
      <c r="J838" t="s">
        <v>1753</v>
      </c>
      <c r="K838" t="s">
        <v>158</v>
      </c>
      <c r="L838" t="s">
        <v>159</v>
      </c>
      <c r="M838">
        <v>98801</v>
      </c>
      <c r="N838" t="s">
        <v>60</v>
      </c>
      <c r="O838" s="2">
        <v>1300</v>
      </c>
    </row>
    <row r="839" spans="1:29" x14ac:dyDescent="0.3">
      <c r="A839" t="s">
        <v>80</v>
      </c>
      <c r="B839" t="s">
        <v>76</v>
      </c>
      <c r="C839" t="s">
        <v>77</v>
      </c>
      <c r="D839" t="s">
        <v>111</v>
      </c>
      <c r="E839" t="s">
        <v>112</v>
      </c>
      <c r="F839" t="s">
        <v>48</v>
      </c>
      <c r="G839" t="s">
        <v>1773</v>
      </c>
      <c r="H839">
        <v>30</v>
      </c>
      <c r="I839" t="s">
        <v>1774</v>
      </c>
      <c r="K839" t="s">
        <v>554</v>
      </c>
      <c r="L839" t="s">
        <v>59</v>
      </c>
      <c r="M839">
        <v>98003</v>
      </c>
      <c r="N839" t="s">
        <v>60</v>
      </c>
      <c r="O839" s="2">
        <v>2473</v>
      </c>
    </row>
    <row r="840" spans="1:29" x14ac:dyDescent="0.3">
      <c r="A840" t="s">
        <v>43</v>
      </c>
      <c r="B840" t="s">
        <v>54</v>
      </c>
      <c r="C840" t="s">
        <v>55</v>
      </c>
      <c r="D840" t="s">
        <v>1531</v>
      </c>
      <c r="E840" t="s">
        <v>1532</v>
      </c>
      <c r="F840" t="s">
        <v>48</v>
      </c>
      <c r="G840" t="s">
        <v>1533</v>
      </c>
      <c r="H840">
        <v>22</v>
      </c>
      <c r="I840" t="s">
        <v>1534</v>
      </c>
      <c r="K840" t="s">
        <v>51</v>
      </c>
      <c r="L840" t="s">
        <v>52</v>
      </c>
      <c r="M840">
        <v>98502</v>
      </c>
      <c r="N840" t="s">
        <v>60</v>
      </c>
      <c r="O840" s="2">
        <v>1998</v>
      </c>
    </row>
    <row r="841" spans="1:29" ht="72" x14ac:dyDescent="0.3">
      <c r="A841" t="s">
        <v>400</v>
      </c>
      <c r="B841" t="s">
        <v>54</v>
      </c>
      <c r="C841" t="s">
        <v>55</v>
      </c>
      <c r="D841" t="s">
        <v>1531</v>
      </c>
      <c r="E841" t="s">
        <v>1532</v>
      </c>
      <c r="F841" t="s">
        <v>48</v>
      </c>
      <c r="H841">
        <v>22</v>
      </c>
      <c r="K841" t="s">
        <v>2064</v>
      </c>
      <c r="L841" t="s">
        <v>52</v>
      </c>
      <c r="O841" s="2">
        <v>2911</v>
      </c>
      <c r="P841" s="3" t="s">
        <v>2173</v>
      </c>
      <c r="Q841" t="s">
        <v>402</v>
      </c>
      <c r="R841" t="s">
        <v>63</v>
      </c>
      <c r="S841" t="s">
        <v>54</v>
      </c>
      <c r="T841" s="1">
        <v>44287</v>
      </c>
      <c r="U841" t="s">
        <v>51</v>
      </c>
      <c r="V841" s="7">
        <v>2911</v>
      </c>
      <c r="W841">
        <v>913</v>
      </c>
      <c r="X841" s="6">
        <v>58048</v>
      </c>
      <c r="Y841" s="6">
        <v>71000</v>
      </c>
      <c r="Z841" s="6">
        <v>71000</v>
      </c>
      <c r="AA841" s="6">
        <v>12953</v>
      </c>
      <c r="AB841" s="6">
        <v>12953</v>
      </c>
      <c r="AC841" s="6">
        <v>145620</v>
      </c>
    </row>
    <row r="842" spans="1:29" x14ac:dyDescent="0.3">
      <c r="A842" t="s">
        <v>33</v>
      </c>
      <c r="B842" t="s">
        <v>64</v>
      </c>
      <c r="C842" t="s">
        <v>45</v>
      </c>
      <c r="D842" t="s">
        <v>340</v>
      </c>
      <c r="E842" t="s">
        <v>341</v>
      </c>
      <c r="F842" t="s">
        <v>48</v>
      </c>
      <c r="G842" t="s">
        <v>1099</v>
      </c>
      <c r="H842">
        <v>22</v>
      </c>
      <c r="I842" t="s">
        <v>1100</v>
      </c>
      <c r="K842" t="s">
        <v>51</v>
      </c>
      <c r="L842" t="s">
        <v>52</v>
      </c>
      <c r="M842">
        <v>98506</v>
      </c>
      <c r="N842" t="s">
        <v>60</v>
      </c>
      <c r="O842" s="2">
        <v>26102</v>
      </c>
    </row>
    <row r="843" spans="1:29" x14ac:dyDescent="0.3">
      <c r="A843" t="s">
        <v>43</v>
      </c>
      <c r="B843" t="s">
        <v>54</v>
      </c>
      <c r="C843" t="s">
        <v>55</v>
      </c>
      <c r="D843" t="s">
        <v>340</v>
      </c>
      <c r="E843" t="s">
        <v>341</v>
      </c>
      <c r="F843" t="s">
        <v>48</v>
      </c>
      <c r="G843" t="s">
        <v>1194</v>
      </c>
      <c r="H843">
        <v>4</v>
      </c>
      <c r="I843" t="s">
        <v>1195</v>
      </c>
      <c r="K843" t="s">
        <v>170</v>
      </c>
      <c r="L843" t="s">
        <v>98</v>
      </c>
      <c r="M843">
        <v>99206</v>
      </c>
      <c r="N843" t="s">
        <v>60</v>
      </c>
      <c r="O843" s="2">
        <v>3180</v>
      </c>
    </row>
    <row r="844" spans="1:29" ht="43.2" x14ac:dyDescent="0.3">
      <c r="A844" t="s">
        <v>400</v>
      </c>
      <c r="B844" t="s">
        <v>54</v>
      </c>
      <c r="C844" t="s">
        <v>55</v>
      </c>
      <c r="D844" t="s">
        <v>340</v>
      </c>
      <c r="E844" t="s">
        <v>341</v>
      </c>
      <c r="F844" t="s">
        <v>48</v>
      </c>
      <c r="H844">
        <v>3</v>
      </c>
      <c r="K844" t="s">
        <v>2059</v>
      </c>
      <c r="L844" t="s">
        <v>98</v>
      </c>
      <c r="O844" s="2">
        <v>2107</v>
      </c>
      <c r="P844" s="3" t="s">
        <v>2174</v>
      </c>
      <c r="Q844" t="s">
        <v>402</v>
      </c>
      <c r="R844" t="s">
        <v>63</v>
      </c>
      <c r="S844" t="s">
        <v>54</v>
      </c>
      <c r="T844" s="1">
        <v>44013</v>
      </c>
      <c r="U844" t="s">
        <v>98</v>
      </c>
      <c r="V844" s="7">
        <v>2107</v>
      </c>
      <c r="W844" s="2">
        <v>-1073</v>
      </c>
      <c r="X844" s="6">
        <v>53581</v>
      </c>
      <c r="Y844" s="6">
        <v>53581</v>
      </c>
      <c r="Z844" s="6">
        <v>53581</v>
      </c>
      <c r="AA844" s="6">
        <v>0</v>
      </c>
      <c r="AB844" s="6">
        <v>0</v>
      </c>
      <c r="AC844" s="6">
        <v>600000</v>
      </c>
    </row>
    <row r="845" spans="1:29" x14ac:dyDescent="0.3">
      <c r="A845" t="s">
        <v>80</v>
      </c>
      <c r="B845" t="s">
        <v>54</v>
      </c>
      <c r="C845" t="s">
        <v>55</v>
      </c>
      <c r="D845" t="s">
        <v>340</v>
      </c>
      <c r="E845" t="s">
        <v>341</v>
      </c>
      <c r="F845" t="s">
        <v>48</v>
      </c>
      <c r="G845" t="s">
        <v>342</v>
      </c>
      <c r="H845">
        <v>22</v>
      </c>
      <c r="I845" t="s">
        <v>343</v>
      </c>
      <c r="K845" t="s">
        <v>344</v>
      </c>
      <c r="L845" t="s">
        <v>52</v>
      </c>
      <c r="M845">
        <v>98516</v>
      </c>
      <c r="N845" t="s">
        <v>60</v>
      </c>
      <c r="O845" s="2">
        <v>13923</v>
      </c>
    </row>
    <row r="846" spans="1:29" x14ac:dyDescent="0.3">
      <c r="A846" t="s">
        <v>80</v>
      </c>
      <c r="B846" t="s">
        <v>64</v>
      </c>
      <c r="C846" t="s">
        <v>45</v>
      </c>
      <c r="D846" t="s">
        <v>340</v>
      </c>
      <c r="E846" t="s">
        <v>341</v>
      </c>
      <c r="F846" t="s">
        <v>48</v>
      </c>
      <c r="G846" t="s">
        <v>751</v>
      </c>
      <c r="H846">
        <v>49</v>
      </c>
      <c r="I846" t="s">
        <v>752</v>
      </c>
      <c r="K846" t="s">
        <v>256</v>
      </c>
      <c r="L846" t="s">
        <v>257</v>
      </c>
      <c r="M846">
        <v>98664</v>
      </c>
      <c r="N846" t="s">
        <v>60</v>
      </c>
      <c r="O846" s="2">
        <v>3000</v>
      </c>
    </row>
    <row r="847" spans="1:29" x14ac:dyDescent="0.3">
      <c r="A847" t="s">
        <v>80</v>
      </c>
      <c r="B847" t="s">
        <v>64</v>
      </c>
      <c r="C847" t="s">
        <v>45</v>
      </c>
      <c r="D847" t="s">
        <v>340</v>
      </c>
      <c r="E847" t="s">
        <v>341</v>
      </c>
      <c r="F847" t="s">
        <v>48</v>
      </c>
      <c r="G847" t="s">
        <v>917</v>
      </c>
      <c r="H847">
        <v>21</v>
      </c>
      <c r="I847" t="s">
        <v>918</v>
      </c>
      <c r="K847" t="s">
        <v>140</v>
      </c>
      <c r="L847" t="s">
        <v>141</v>
      </c>
      <c r="M847">
        <v>98208</v>
      </c>
      <c r="N847" t="s">
        <v>60</v>
      </c>
      <c r="O847" s="2">
        <v>3105</v>
      </c>
    </row>
    <row r="848" spans="1:29" x14ac:dyDescent="0.3">
      <c r="A848" t="s">
        <v>80</v>
      </c>
      <c r="B848" t="s">
        <v>214</v>
      </c>
      <c r="C848" t="s">
        <v>77</v>
      </c>
      <c r="D848" t="s">
        <v>340</v>
      </c>
      <c r="E848" t="s">
        <v>341</v>
      </c>
      <c r="F848" t="s">
        <v>48</v>
      </c>
      <c r="G848" t="s">
        <v>1399</v>
      </c>
      <c r="H848">
        <v>14</v>
      </c>
      <c r="I848" t="s">
        <v>1400</v>
      </c>
      <c r="K848" t="s">
        <v>41</v>
      </c>
      <c r="L848" t="s">
        <v>41</v>
      </c>
      <c r="M848">
        <v>98902</v>
      </c>
      <c r="N848" t="s">
        <v>60</v>
      </c>
      <c r="O848" s="2">
        <v>3454</v>
      </c>
    </row>
    <row r="849" spans="1:15" x14ac:dyDescent="0.3">
      <c r="A849" t="s">
        <v>80</v>
      </c>
      <c r="B849" t="s">
        <v>44</v>
      </c>
      <c r="C849" t="s">
        <v>45</v>
      </c>
      <c r="D849" t="s">
        <v>340</v>
      </c>
      <c r="E849" t="s">
        <v>341</v>
      </c>
      <c r="F849" t="s">
        <v>48</v>
      </c>
      <c r="G849" t="s">
        <v>1523</v>
      </c>
      <c r="H849">
        <v>30</v>
      </c>
      <c r="I849" t="s">
        <v>1524</v>
      </c>
      <c r="K849" t="s">
        <v>554</v>
      </c>
      <c r="L849" t="s">
        <v>59</v>
      </c>
      <c r="M849">
        <v>98063</v>
      </c>
      <c r="N849" t="s">
        <v>60</v>
      </c>
      <c r="O849" s="2">
        <v>5130</v>
      </c>
    </row>
    <row r="850" spans="1:15" x14ac:dyDescent="0.3">
      <c r="A850" t="s">
        <v>33</v>
      </c>
      <c r="B850" t="s">
        <v>64</v>
      </c>
      <c r="C850" t="s">
        <v>45</v>
      </c>
      <c r="D850" t="s">
        <v>1078</v>
      </c>
      <c r="E850" t="s">
        <v>1079</v>
      </c>
      <c r="F850" t="s">
        <v>48</v>
      </c>
      <c r="G850" t="s">
        <v>2044</v>
      </c>
      <c r="H850">
        <v>43</v>
      </c>
      <c r="I850" t="s">
        <v>2045</v>
      </c>
      <c r="K850" t="s">
        <v>226</v>
      </c>
      <c r="L850" t="s">
        <v>59</v>
      </c>
      <c r="M850">
        <v>98122</v>
      </c>
      <c r="N850" t="s">
        <v>60</v>
      </c>
      <c r="O850">
        <v>300</v>
      </c>
    </row>
    <row r="851" spans="1:15" x14ac:dyDescent="0.3">
      <c r="A851" t="s">
        <v>80</v>
      </c>
      <c r="B851" t="s">
        <v>64</v>
      </c>
      <c r="C851" t="s">
        <v>45</v>
      </c>
      <c r="D851" t="s">
        <v>1078</v>
      </c>
      <c r="E851" t="s">
        <v>1079</v>
      </c>
      <c r="F851" t="s">
        <v>48</v>
      </c>
      <c r="G851" t="s">
        <v>1076</v>
      </c>
      <c r="H851">
        <v>22</v>
      </c>
      <c r="I851" t="s">
        <v>1077</v>
      </c>
      <c r="K851" t="s">
        <v>51</v>
      </c>
      <c r="L851" t="s">
        <v>52</v>
      </c>
      <c r="M851">
        <v>98501</v>
      </c>
      <c r="N851" t="s">
        <v>42</v>
      </c>
      <c r="O851" s="2">
        <v>6284</v>
      </c>
    </row>
    <row r="852" spans="1:15" x14ac:dyDescent="0.3">
      <c r="A852" t="s">
        <v>33</v>
      </c>
      <c r="B852" t="s">
        <v>64</v>
      </c>
      <c r="C852" t="s">
        <v>45</v>
      </c>
      <c r="D852" t="s">
        <v>281</v>
      </c>
      <c r="E852" t="s">
        <v>282</v>
      </c>
      <c r="F852" t="s">
        <v>48</v>
      </c>
      <c r="G852" t="s">
        <v>1576</v>
      </c>
      <c r="H852">
        <v>25</v>
      </c>
      <c r="I852" t="s">
        <v>1577</v>
      </c>
      <c r="K852" t="s">
        <v>864</v>
      </c>
      <c r="L852" t="s">
        <v>73</v>
      </c>
      <c r="M852">
        <v>98374</v>
      </c>
      <c r="N852" t="s">
        <v>60</v>
      </c>
      <c r="O852" s="2">
        <v>1483</v>
      </c>
    </row>
    <row r="853" spans="1:15" x14ac:dyDescent="0.3">
      <c r="A853" t="s">
        <v>80</v>
      </c>
      <c r="B853" t="s">
        <v>210</v>
      </c>
      <c r="C853" t="s">
        <v>116</v>
      </c>
      <c r="D853" t="s">
        <v>281</v>
      </c>
      <c r="E853" t="s">
        <v>282</v>
      </c>
      <c r="F853" t="s">
        <v>48</v>
      </c>
      <c r="G853" t="s">
        <v>277</v>
      </c>
      <c r="H853">
        <v>42</v>
      </c>
      <c r="I853" t="s">
        <v>278</v>
      </c>
      <c r="K853" t="s">
        <v>279</v>
      </c>
      <c r="L853" t="s">
        <v>280</v>
      </c>
      <c r="M853">
        <v>98226</v>
      </c>
      <c r="N853" t="s">
        <v>60</v>
      </c>
      <c r="O853" s="2">
        <v>1660</v>
      </c>
    </row>
    <row r="854" spans="1:15" x14ac:dyDescent="0.3">
      <c r="A854" t="s">
        <v>80</v>
      </c>
      <c r="B854" t="s">
        <v>64</v>
      </c>
      <c r="C854" t="s">
        <v>45</v>
      </c>
      <c r="D854" t="s">
        <v>281</v>
      </c>
      <c r="E854" t="s">
        <v>282</v>
      </c>
      <c r="F854" t="s">
        <v>48</v>
      </c>
      <c r="G854" t="s">
        <v>806</v>
      </c>
      <c r="H854">
        <v>29</v>
      </c>
      <c r="I854" t="s">
        <v>807</v>
      </c>
      <c r="K854" t="s">
        <v>808</v>
      </c>
      <c r="L854" t="s">
        <v>73</v>
      </c>
      <c r="M854">
        <v>98499</v>
      </c>
      <c r="N854" t="s">
        <v>60</v>
      </c>
      <c r="O854" s="2">
        <v>3490</v>
      </c>
    </row>
    <row r="855" spans="1:15" x14ac:dyDescent="0.3">
      <c r="A855" t="s">
        <v>80</v>
      </c>
      <c r="B855" t="s">
        <v>64</v>
      </c>
      <c r="C855" t="s">
        <v>45</v>
      </c>
      <c r="D855" t="s">
        <v>281</v>
      </c>
      <c r="E855" t="s">
        <v>282</v>
      </c>
      <c r="F855" t="s">
        <v>48</v>
      </c>
      <c r="G855" t="s">
        <v>1491</v>
      </c>
      <c r="H855">
        <v>22</v>
      </c>
      <c r="I855" t="s">
        <v>1492</v>
      </c>
      <c r="K855" t="s">
        <v>344</v>
      </c>
      <c r="L855" t="s">
        <v>52</v>
      </c>
      <c r="M855">
        <v>98516</v>
      </c>
      <c r="N855" t="s">
        <v>60</v>
      </c>
      <c r="O855" s="2">
        <v>2800</v>
      </c>
    </row>
    <row r="856" spans="1:15" x14ac:dyDescent="0.3">
      <c r="A856" t="s">
        <v>80</v>
      </c>
      <c r="B856" t="s">
        <v>44</v>
      </c>
      <c r="C856" t="s">
        <v>45</v>
      </c>
      <c r="D856" t="s">
        <v>281</v>
      </c>
      <c r="E856" t="s">
        <v>282</v>
      </c>
      <c r="F856" t="s">
        <v>48</v>
      </c>
      <c r="G856" t="s">
        <v>1917</v>
      </c>
      <c r="H856">
        <v>11</v>
      </c>
      <c r="I856" t="s">
        <v>1918</v>
      </c>
      <c r="J856">
        <v>1</v>
      </c>
      <c r="K856" t="s">
        <v>467</v>
      </c>
      <c r="L856" t="s">
        <v>59</v>
      </c>
      <c r="M856">
        <v>98188</v>
      </c>
      <c r="N856" t="s">
        <v>60</v>
      </c>
      <c r="O856" s="2">
        <v>1650</v>
      </c>
    </row>
    <row r="857" spans="1:15" x14ac:dyDescent="0.3">
      <c r="A857" t="s">
        <v>80</v>
      </c>
      <c r="B857" t="s">
        <v>54</v>
      </c>
      <c r="C857" t="s">
        <v>55</v>
      </c>
      <c r="D857" t="s">
        <v>281</v>
      </c>
      <c r="E857" t="s">
        <v>282</v>
      </c>
      <c r="F857" t="s">
        <v>48</v>
      </c>
      <c r="G857" t="s">
        <v>1923</v>
      </c>
      <c r="H857">
        <v>8</v>
      </c>
      <c r="I857" t="s">
        <v>1924</v>
      </c>
      <c r="J857">
        <v>1</v>
      </c>
      <c r="K857" t="s">
        <v>301</v>
      </c>
      <c r="L857" t="s">
        <v>302</v>
      </c>
      <c r="M857">
        <v>99336</v>
      </c>
      <c r="N857" t="s">
        <v>60</v>
      </c>
      <c r="O857" s="2">
        <v>2275</v>
      </c>
    </row>
    <row r="858" spans="1:15" x14ac:dyDescent="0.3">
      <c r="A858" t="s">
        <v>80</v>
      </c>
      <c r="B858" t="s">
        <v>64</v>
      </c>
      <c r="C858" t="s">
        <v>45</v>
      </c>
      <c r="D858" t="s">
        <v>281</v>
      </c>
      <c r="E858" t="s">
        <v>282</v>
      </c>
      <c r="F858" t="s">
        <v>48</v>
      </c>
      <c r="G858" t="s">
        <v>1925</v>
      </c>
      <c r="H858">
        <v>17</v>
      </c>
      <c r="I858" t="s">
        <v>1926</v>
      </c>
      <c r="J858" t="s">
        <v>1927</v>
      </c>
      <c r="K858" t="s">
        <v>256</v>
      </c>
      <c r="L858" t="s">
        <v>257</v>
      </c>
      <c r="M858">
        <v>98662</v>
      </c>
      <c r="N858" t="s">
        <v>60</v>
      </c>
      <c r="O858" s="2">
        <v>1820</v>
      </c>
    </row>
    <row r="859" spans="1:15" x14ac:dyDescent="0.3">
      <c r="A859" t="s">
        <v>80</v>
      </c>
      <c r="B859" t="s">
        <v>76</v>
      </c>
      <c r="C859" t="s">
        <v>77</v>
      </c>
      <c r="D859" t="s">
        <v>281</v>
      </c>
      <c r="E859" t="s">
        <v>282</v>
      </c>
      <c r="F859" t="s">
        <v>48</v>
      </c>
      <c r="G859" t="s">
        <v>1979</v>
      </c>
      <c r="H859">
        <v>7</v>
      </c>
      <c r="I859" t="s">
        <v>1980</v>
      </c>
      <c r="K859" t="s">
        <v>98</v>
      </c>
      <c r="L859" t="s">
        <v>98</v>
      </c>
      <c r="M859">
        <v>99218</v>
      </c>
      <c r="N859" t="s">
        <v>60</v>
      </c>
      <c r="O859" s="2">
        <v>1950</v>
      </c>
    </row>
    <row r="860" spans="1:15" x14ac:dyDescent="0.3">
      <c r="A860" t="s">
        <v>80</v>
      </c>
      <c r="B860" t="s">
        <v>76</v>
      </c>
      <c r="C860" t="s">
        <v>77</v>
      </c>
      <c r="D860" t="s">
        <v>281</v>
      </c>
      <c r="E860" t="s">
        <v>282</v>
      </c>
      <c r="F860" t="s">
        <v>48</v>
      </c>
      <c r="G860" t="s">
        <v>1981</v>
      </c>
      <c r="H860">
        <v>4</v>
      </c>
      <c r="I860" t="s">
        <v>1982</v>
      </c>
      <c r="J860" t="s">
        <v>1983</v>
      </c>
      <c r="K860" t="s">
        <v>170</v>
      </c>
      <c r="L860" t="s">
        <v>98</v>
      </c>
      <c r="M860">
        <v>99212</v>
      </c>
      <c r="N860" t="s">
        <v>60</v>
      </c>
      <c r="O860" s="2">
        <v>1300</v>
      </c>
    </row>
    <row r="861" spans="1:15" x14ac:dyDescent="0.3">
      <c r="A861" t="s">
        <v>80</v>
      </c>
      <c r="B861" t="s">
        <v>210</v>
      </c>
      <c r="C861" t="s">
        <v>116</v>
      </c>
      <c r="D861" t="s">
        <v>281</v>
      </c>
      <c r="E861" t="s">
        <v>282</v>
      </c>
      <c r="F861" t="s">
        <v>48</v>
      </c>
      <c r="G861" t="s">
        <v>1984</v>
      </c>
      <c r="H861">
        <v>32</v>
      </c>
      <c r="I861" t="s">
        <v>1985</v>
      </c>
      <c r="J861" t="s">
        <v>1986</v>
      </c>
      <c r="K861" t="s">
        <v>538</v>
      </c>
      <c r="L861" t="s">
        <v>141</v>
      </c>
      <c r="M861">
        <v>98036</v>
      </c>
      <c r="N861" t="s">
        <v>60</v>
      </c>
      <c r="O861" s="2">
        <v>2740</v>
      </c>
    </row>
    <row r="862" spans="1:15" x14ac:dyDescent="0.3">
      <c r="A862" t="s">
        <v>80</v>
      </c>
      <c r="B862" t="s">
        <v>210</v>
      </c>
      <c r="C862" t="s">
        <v>116</v>
      </c>
      <c r="D862" t="s">
        <v>281</v>
      </c>
      <c r="E862" t="s">
        <v>282</v>
      </c>
      <c r="F862" t="s">
        <v>48</v>
      </c>
      <c r="G862" t="s">
        <v>2054</v>
      </c>
      <c r="H862">
        <v>8</v>
      </c>
      <c r="I862" t="s">
        <v>2055</v>
      </c>
      <c r="J862" t="s">
        <v>2056</v>
      </c>
      <c r="K862" t="s">
        <v>301</v>
      </c>
      <c r="L862" t="s">
        <v>302</v>
      </c>
      <c r="M862">
        <v>99336</v>
      </c>
      <c r="N862" t="s">
        <v>60</v>
      </c>
      <c r="O862" s="2">
        <v>2500</v>
      </c>
    </row>
    <row r="863" spans="1:15" x14ac:dyDescent="0.3">
      <c r="A863" t="s">
        <v>43</v>
      </c>
      <c r="B863" t="s">
        <v>76</v>
      </c>
      <c r="C863" t="s">
        <v>77</v>
      </c>
      <c r="D863" t="s">
        <v>78</v>
      </c>
      <c r="E863" t="s">
        <v>79</v>
      </c>
      <c r="F863" t="s">
        <v>48</v>
      </c>
      <c r="G863" t="s">
        <v>70</v>
      </c>
      <c r="H863">
        <v>27</v>
      </c>
      <c r="I863" t="s">
        <v>71</v>
      </c>
      <c r="K863" t="s">
        <v>72</v>
      </c>
      <c r="L863" t="s">
        <v>73</v>
      </c>
      <c r="M863">
        <v>98402</v>
      </c>
      <c r="N863" t="s">
        <v>42</v>
      </c>
      <c r="O863" s="2">
        <v>5221</v>
      </c>
    </row>
    <row r="864" spans="1:15" x14ac:dyDescent="0.3">
      <c r="A864" t="s">
        <v>43</v>
      </c>
      <c r="B864" t="s">
        <v>76</v>
      </c>
      <c r="C864" t="s">
        <v>77</v>
      </c>
      <c r="D864" t="s">
        <v>78</v>
      </c>
      <c r="E864" t="s">
        <v>79</v>
      </c>
      <c r="F864" t="s">
        <v>48</v>
      </c>
      <c r="G864" t="s">
        <v>70</v>
      </c>
      <c r="H864">
        <v>27</v>
      </c>
      <c r="I864" t="s">
        <v>71</v>
      </c>
      <c r="K864" t="s">
        <v>72</v>
      </c>
      <c r="L864" t="s">
        <v>73</v>
      </c>
      <c r="M864">
        <v>98402</v>
      </c>
      <c r="N864" t="s">
        <v>42</v>
      </c>
      <c r="O864" s="2">
        <v>6035</v>
      </c>
    </row>
    <row r="865" spans="1:29" x14ac:dyDescent="0.3">
      <c r="A865" t="s">
        <v>43</v>
      </c>
      <c r="B865" t="s">
        <v>76</v>
      </c>
      <c r="C865" t="s">
        <v>77</v>
      </c>
      <c r="D865" t="s">
        <v>78</v>
      </c>
      <c r="E865" t="s">
        <v>79</v>
      </c>
      <c r="F865" t="s">
        <v>48</v>
      </c>
      <c r="G865" t="s">
        <v>802</v>
      </c>
      <c r="H865">
        <v>43</v>
      </c>
      <c r="I865" t="s">
        <v>803</v>
      </c>
      <c r="K865" t="s">
        <v>226</v>
      </c>
      <c r="L865" t="s">
        <v>59</v>
      </c>
      <c r="M865">
        <v>98101</v>
      </c>
      <c r="N865" t="s">
        <v>60</v>
      </c>
      <c r="O865" s="2">
        <v>9519</v>
      </c>
    </row>
    <row r="866" spans="1:29" ht="86.4" x14ac:dyDescent="0.3">
      <c r="A866" t="s">
        <v>400</v>
      </c>
      <c r="B866" t="s">
        <v>76</v>
      </c>
      <c r="C866" t="s">
        <v>77</v>
      </c>
      <c r="D866" t="s">
        <v>78</v>
      </c>
      <c r="E866" t="s">
        <v>79</v>
      </c>
      <c r="F866" t="s">
        <v>48</v>
      </c>
      <c r="H866">
        <v>28</v>
      </c>
      <c r="K866" t="s">
        <v>2101</v>
      </c>
      <c r="L866" t="s">
        <v>73</v>
      </c>
      <c r="O866" s="2">
        <v>6420</v>
      </c>
      <c r="P866" s="3" t="s">
        <v>2175</v>
      </c>
      <c r="Q866" t="s">
        <v>402</v>
      </c>
      <c r="R866" t="s">
        <v>205</v>
      </c>
      <c r="S866" t="s">
        <v>76</v>
      </c>
      <c r="T866" s="1">
        <v>45108</v>
      </c>
      <c r="U866" t="s">
        <v>72</v>
      </c>
      <c r="V866" s="7">
        <v>6420</v>
      </c>
      <c r="W866" s="2">
        <v>-4836</v>
      </c>
      <c r="X866" s="6">
        <v>0</v>
      </c>
      <c r="Y866" s="6">
        <v>0</v>
      </c>
      <c r="Z866" s="6">
        <v>0</v>
      </c>
      <c r="AA866" s="6">
        <v>0</v>
      </c>
      <c r="AB866" s="6">
        <v>0</v>
      </c>
      <c r="AC866" s="6">
        <v>211380</v>
      </c>
    </row>
    <row r="867" spans="1:29" ht="57.6" x14ac:dyDescent="0.3">
      <c r="A867" t="s">
        <v>400</v>
      </c>
      <c r="B867" t="s">
        <v>76</v>
      </c>
      <c r="C867" t="s">
        <v>77</v>
      </c>
      <c r="D867" t="s">
        <v>78</v>
      </c>
      <c r="E867" t="s">
        <v>79</v>
      </c>
      <c r="F867" t="s">
        <v>48</v>
      </c>
      <c r="H867">
        <v>36</v>
      </c>
      <c r="K867" t="s">
        <v>2176</v>
      </c>
      <c r="L867" t="s">
        <v>59</v>
      </c>
      <c r="O867" s="2">
        <v>6210</v>
      </c>
      <c r="P867" s="3" t="s">
        <v>2177</v>
      </c>
      <c r="Q867" t="s">
        <v>402</v>
      </c>
      <c r="R867" t="s">
        <v>205</v>
      </c>
      <c r="S867" t="s">
        <v>76</v>
      </c>
      <c r="T867" s="1">
        <v>45323</v>
      </c>
      <c r="U867" t="s">
        <v>226</v>
      </c>
      <c r="V867" s="7">
        <v>6210</v>
      </c>
      <c r="W867" s="2">
        <v>-3309</v>
      </c>
      <c r="X867" s="6">
        <v>422225</v>
      </c>
      <c r="Y867" s="6">
        <v>422225</v>
      </c>
      <c r="Z867" s="6">
        <v>422225</v>
      </c>
      <c r="AA867" s="6">
        <v>0</v>
      </c>
      <c r="AB867" s="6">
        <v>0</v>
      </c>
      <c r="AC867" s="6">
        <v>220390</v>
      </c>
    </row>
    <row r="868" spans="1:29" x14ac:dyDescent="0.3">
      <c r="A868" t="s">
        <v>80</v>
      </c>
      <c r="B868" t="s">
        <v>76</v>
      </c>
      <c r="C868" t="s">
        <v>77</v>
      </c>
      <c r="D868" t="s">
        <v>78</v>
      </c>
      <c r="E868" t="s">
        <v>79</v>
      </c>
      <c r="F868" t="s">
        <v>48</v>
      </c>
      <c r="G868" t="s">
        <v>829</v>
      </c>
      <c r="H868">
        <v>4</v>
      </c>
      <c r="I868" t="s">
        <v>830</v>
      </c>
      <c r="J868" t="s">
        <v>831</v>
      </c>
      <c r="K868" t="s">
        <v>170</v>
      </c>
      <c r="L868" t="s">
        <v>98</v>
      </c>
      <c r="M868">
        <v>99216</v>
      </c>
      <c r="N868" t="s">
        <v>60</v>
      </c>
      <c r="O868" s="2">
        <v>11036</v>
      </c>
    </row>
    <row r="869" spans="1:29" x14ac:dyDescent="0.3">
      <c r="A869" t="s">
        <v>80</v>
      </c>
      <c r="B869" t="s">
        <v>44</v>
      </c>
      <c r="C869" t="s">
        <v>45</v>
      </c>
      <c r="D869" t="s">
        <v>78</v>
      </c>
      <c r="E869" t="s">
        <v>79</v>
      </c>
      <c r="F869" t="s">
        <v>48</v>
      </c>
      <c r="G869" t="s">
        <v>1015</v>
      </c>
      <c r="H869">
        <v>22</v>
      </c>
      <c r="I869" t="s">
        <v>1016</v>
      </c>
      <c r="K869" t="s">
        <v>51</v>
      </c>
      <c r="L869" t="s">
        <v>52</v>
      </c>
      <c r="M869">
        <v>98504</v>
      </c>
      <c r="N869" t="s">
        <v>60</v>
      </c>
      <c r="O869" s="2">
        <v>17836</v>
      </c>
    </row>
    <row r="870" spans="1:29" ht="57.6" x14ac:dyDescent="0.3">
      <c r="A870" t="s">
        <v>135</v>
      </c>
      <c r="B870" t="s">
        <v>64</v>
      </c>
      <c r="C870" t="s">
        <v>45</v>
      </c>
      <c r="D870" t="s">
        <v>194</v>
      </c>
      <c r="E870" t="s">
        <v>195</v>
      </c>
      <c r="F870" t="s">
        <v>48</v>
      </c>
      <c r="G870" t="s">
        <v>1955</v>
      </c>
      <c r="H870">
        <v>22</v>
      </c>
      <c r="I870" t="s">
        <v>1956</v>
      </c>
      <c r="K870" t="s">
        <v>51</v>
      </c>
      <c r="L870" t="s">
        <v>52</v>
      </c>
      <c r="M870">
        <v>98501</v>
      </c>
      <c r="N870" t="s">
        <v>42</v>
      </c>
      <c r="O870" s="2">
        <v>24879</v>
      </c>
      <c r="P870" s="3" t="s">
        <v>1957</v>
      </c>
      <c r="Q870" t="s">
        <v>135</v>
      </c>
      <c r="R870" t="s">
        <v>209</v>
      </c>
      <c r="S870" t="s">
        <v>64</v>
      </c>
      <c r="T870" s="1">
        <v>44378</v>
      </c>
      <c r="U870" t="s">
        <v>51</v>
      </c>
      <c r="V870" s="7">
        <v>24879</v>
      </c>
      <c r="W870">
        <v>0</v>
      </c>
      <c r="X870" s="6">
        <v>798613</v>
      </c>
      <c r="Y870" s="6">
        <v>829661</v>
      </c>
      <c r="Z870" s="6">
        <v>829661</v>
      </c>
      <c r="AA870" s="6">
        <v>31048</v>
      </c>
      <c r="AB870" s="6">
        <v>31048</v>
      </c>
      <c r="AC870" s="6">
        <v>64500</v>
      </c>
    </row>
    <row r="871" spans="1:29" x14ac:dyDescent="0.3">
      <c r="A871" t="s">
        <v>80</v>
      </c>
      <c r="B871" t="s">
        <v>64</v>
      </c>
      <c r="C871" t="s">
        <v>45</v>
      </c>
      <c r="D871" t="s">
        <v>194</v>
      </c>
      <c r="E871" t="s">
        <v>195</v>
      </c>
      <c r="F871" t="s">
        <v>48</v>
      </c>
      <c r="G871" t="s">
        <v>176</v>
      </c>
      <c r="H871">
        <v>22</v>
      </c>
      <c r="I871" t="s">
        <v>177</v>
      </c>
      <c r="K871" t="s">
        <v>51</v>
      </c>
      <c r="L871" t="s">
        <v>52</v>
      </c>
      <c r="M871">
        <v>98501</v>
      </c>
      <c r="N871" t="s">
        <v>42</v>
      </c>
      <c r="O871">
        <v>699</v>
      </c>
    </row>
    <row r="872" spans="1:29" x14ac:dyDescent="0.3">
      <c r="A872" t="s">
        <v>80</v>
      </c>
      <c r="B872" t="s">
        <v>64</v>
      </c>
      <c r="C872" t="s">
        <v>45</v>
      </c>
      <c r="D872" t="s">
        <v>194</v>
      </c>
      <c r="E872" t="s">
        <v>195</v>
      </c>
      <c r="F872" t="s">
        <v>48</v>
      </c>
      <c r="G872" t="s">
        <v>384</v>
      </c>
      <c r="H872">
        <v>22</v>
      </c>
      <c r="I872" t="s">
        <v>385</v>
      </c>
      <c r="K872" t="s">
        <v>51</v>
      </c>
      <c r="L872" t="s">
        <v>52</v>
      </c>
      <c r="M872">
        <v>98501</v>
      </c>
      <c r="N872" t="s">
        <v>60</v>
      </c>
      <c r="O872" s="2">
        <v>21000</v>
      </c>
    </row>
    <row r="873" spans="1:29" x14ac:dyDescent="0.3">
      <c r="A873" t="s">
        <v>80</v>
      </c>
      <c r="B873" t="s">
        <v>76</v>
      </c>
      <c r="C873" t="s">
        <v>77</v>
      </c>
      <c r="D873" t="s">
        <v>194</v>
      </c>
      <c r="E873" t="s">
        <v>195</v>
      </c>
      <c r="F873" t="s">
        <v>48</v>
      </c>
      <c r="G873" t="s">
        <v>384</v>
      </c>
      <c r="H873">
        <v>22</v>
      </c>
      <c r="I873" t="s">
        <v>385</v>
      </c>
      <c r="K873" t="s">
        <v>51</v>
      </c>
      <c r="L873" t="s">
        <v>52</v>
      </c>
      <c r="M873">
        <v>98501</v>
      </c>
      <c r="N873" t="s">
        <v>60</v>
      </c>
      <c r="O873" s="2">
        <v>7721</v>
      </c>
    </row>
    <row r="874" spans="1:29" x14ac:dyDescent="0.3">
      <c r="A874" t="s">
        <v>80</v>
      </c>
      <c r="B874" t="s">
        <v>64</v>
      </c>
      <c r="C874" t="s">
        <v>45</v>
      </c>
      <c r="D874" t="s">
        <v>194</v>
      </c>
      <c r="E874" t="s">
        <v>195</v>
      </c>
      <c r="F874" t="s">
        <v>48</v>
      </c>
      <c r="G874" t="s">
        <v>468</v>
      </c>
      <c r="I874" t="s">
        <v>469</v>
      </c>
      <c r="K874" t="s">
        <v>470</v>
      </c>
      <c r="M874">
        <v>20037</v>
      </c>
      <c r="N874" t="s">
        <v>60</v>
      </c>
      <c r="O874">
        <v>483</v>
      </c>
    </row>
    <row r="875" spans="1:29" x14ac:dyDescent="0.3">
      <c r="A875" t="s">
        <v>80</v>
      </c>
      <c r="B875" t="s">
        <v>64</v>
      </c>
      <c r="C875" t="s">
        <v>45</v>
      </c>
      <c r="D875" t="s">
        <v>194</v>
      </c>
      <c r="E875" t="s">
        <v>195</v>
      </c>
      <c r="F875" t="s">
        <v>48</v>
      </c>
      <c r="G875" t="s">
        <v>1101</v>
      </c>
      <c r="H875">
        <v>22</v>
      </c>
      <c r="I875" t="s">
        <v>1102</v>
      </c>
      <c r="K875" t="s">
        <v>51</v>
      </c>
      <c r="L875" t="s">
        <v>52</v>
      </c>
      <c r="M875">
        <v>98501</v>
      </c>
      <c r="N875" t="s">
        <v>42</v>
      </c>
      <c r="O875" s="2">
        <v>41707</v>
      </c>
    </row>
    <row r="876" spans="1:29" x14ac:dyDescent="0.3">
      <c r="A876" t="s">
        <v>80</v>
      </c>
      <c r="B876" t="s">
        <v>54</v>
      </c>
      <c r="C876" t="s">
        <v>55</v>
      </c>
      <c r="D876" t="s">
        <v>194</v>
      </c>
      <c r="E876" t="s">
        <v>195</v>
      </c>
      <c r="F876" t="s">
        <v>48</v>
      </c>
      <c r="G876" t="s">
        <v>1578</v>
      </c>
      <c r="H876">
        <v>36</v>
      </c>
      <c r="I876" t="s">
        <v>1579</v>
      </c>
      <c r="K876" t="s">
        <v>226</v>
      </c>
      <c r="L876" t="s">
        <v>59</v>
      </c>
      <c r="M876">
        <v>98121</v>
      </c>
      <c r="N876" t="s">
        <v>60</v>
      </c>
      <c r="O876">
        <v>149</v>
      </c>
    </row>
    <row r="877" spans="1:29" x14ac:dyDescent="0.3">
      <c r="A877" t="s">
        <v>80</v>
      </c>
      <c r="B877" t="s">
        <v>214</v>
      </c>
      <c r="C877" t="s">
        <v>77</v>
      </c>
      <c r="D877" t="s">
        <v>194</v>
      </c>
      <c r="E877" t="s">
        <v>195</v>
      </c>
      <c r="F877" t="s">
        <v>48</v>
      </c>
      <c r="G877" t="s">
        <v>1584</v>
      </c>
      <c r="H877">
        <v>22</v>
      </c>
      <c r="I877" t="s">
        <v>1585</v>
      </c>
      <c r="K877" t="s">
        <v>51</v>
      </c>
      <c r="L877" t="s">
        <v>52</v>
      </c>
      <c r="M877">
        <v>98501</v>
      </c>
      <c r="N877" t="s">
        <v>60</v>
      </c>
      <c r="O877" s="2">
        <v>35385</v>
      </c>
    </row>
    <row r="878" spans="1:29" x14ac:dyDescent="0.3">
      <c r="A878" t="s">
        <v>80</v>
      </c>
      <c r="B878" t="s">
        <v>64</v>
      </c>
      <c r="C878" t="s">
        <v>45</v>
      </c>
      <c r="D878" t="s">
        <v>196</v>
      </c>
      <c r="E878" t="s">
        <v>197</v>
      </c>
      <c r="F878" t="s">
        <v>48</v>
      </c>
      <c r="G878" t="s">
        <v>176</v>
      </c>
      <c r="H878">
        <v>22</v>
      </c>
      <c r="I878" t="s">
        <v>177</v>
      </c>
      <c r="K878" t="s">
        <v>51</v>
      </c>
      <c r="L878" t="s">
        <v>52</v>
      </c>
      <c r="M878">
        <v>98501</v>
      </c>
      <c r="N878" t="s">
        <v>42</v>
      </c>
      <c r="O878" s="2">
        <v>4819</v>
      </c>
    </row>
    <row r="879" spans="1:29" x14ac:dyDescent="0.3">
      <c r="A879" t="s">
        <v>80</v>
      </c>
      <c r="B879" t="s">
        <v>64</v>
      </c>
      <c r="C879" t="s">
        <v>45</v>
      </c>
      <c r="D879" t="s">
        <v>196</v>
      </c>
      <c r="E879" t="s">
        <v>197</v>
      </c>
      <c r="F879" t="s">
        <v>48</v>
      </c>
      <c r="G879" t="s">
        <v>513</v>
      </c>
      <c r="H879">
        <v>22</v>
      </c>
      <c r="I879" t="s">
        <v>514</v>
      </c>
      <c r="K879" t="s">
        <v>51</v>
      </c>
      <c r="L879" t="s">
        <v>52</v>
      </c>
      <c r="M879">
        <v>98501</v>
      </c>
      <c r="N879" t="s">
        <v>42</v>
      </c>
      <c r="O879">
        <v>72</v>
      </c>
    </row>
    <row r="880" spans="1:29" x14ac:dyDescent="0.3">
      <c r="A880" t="s">
        <v>80</v>
      </c>
      <c r="B880" t="s">
        <v>64</v>
      </c>
      <c r="C880" t="s">
        <v>45</v>
      </c>
      <c r="D880" t="s">
        <v>1080</v>
      </c>
      <c r="E880" t="s">
        <v>1081</v>
      </c>
      <c r="F880" t="s">
        <v>48</v>
      </c>
      <c r="G880" t="s">
        <v>1076</v>
      </c>
      <c r="H880">
        <v>22</v>
      </c>
      <c r="I880" t="s">
        <v>1077</v>
      </c>
      <c r="K880" t="s">
        <v>51</v>
      </c>
      <c r="L880" t="s">
        <v>52</v>
      </c>
      <c r="M880">
        <v>98501</v>
      </c>
      <c r="N880" t="s">
        <v>42</v>
      </c>
      <c r="O880" s="2">
        <v>10715</v>
      </c>
    </row>
    <row r="881" spans="1:29" x14ac:dyDescent="0.3">
      <c r="A881" t="s">
        <v>80</v>
      </c>
      <c r="B881" t="s">
        <v>64</v>
      </c>
      <c r="C881" t="s">
        <v>45</v>
      </c>
      <c r="D881" t="s">
        <v>1080</v>
      </c>
      <c r="E881" t="s">
        <v>1081</v>
      </c>
      <c r="F881" t="s">
        <v>48</v>
      </c>
      <c r="G881" t="s">
        <v>1955</v>
      </c>
      <c r="H881">
        <v>22</v>
      </c>
      <c r="I881" t="s">
        <v>1956</v>
      </c>
      <c r="K881" t="s">
        <v>51</v>
      </c>
      <c r="L881" t="s">
        <v>52</v>
      </c>
      <c r="M881">
        <v>98501</v>
      </c>
      <c r="N881" t="s">
        <v>42</v>
      </c>
      <c r="O881" s="2">
        <v>12915</v>
      </c>
    </row>
    <row r="882" spans="1:29" x14ac:dyDescent="0.3">
      <c r="A882" t="s">
        <v>33</v>
      </c>
      <c r="B882" t="s">
        <v>64</v>
      </c>
      <c r="C882" t="s">
        <v>45</v>
      </c>
      <c r="D882" t="s">
        <v>246</v>
      </c>
      <c r="E882" t="s">
        <v>247</v>
      </c>
      <c r="F882" t="s">
        <v>36</v>
      </c>
      <c r="G882" t="s">
        <v>248</v>
      </c>
      <c r="H882">
        <v>40</v>
      </c>
      <c r="I882" t="s">
        <v>249</v>
      </c>
      <c r="J882" t="s">
        <v>250</v>
      </c>
      <c r="K882" t="s">
        <v>251</v>
      </c>
      <c r="L882" t="s">
        <v>252</v>
      </c>
      <c r="M882">
        <v>98233</v>
      </c>
      <c r="N882" t="s">
        <v>42</v>
      </c>
      <c r="O882" s="2">
        <v>5024</v>
      </c>
    </row>
    <row r="883" spans="1:29" x14ac:dyDescent="0.3">
      <c r="A883" t="s">
        <v>80</v>
      </c>
      <c r="B883" t="s">
        <v>76</v>
      </c>
      <c r="C883" t="s">
        <v>77</v>
      </c>
      <c r="D883" t="s">
        <v>246</v>
      </c>
      <c r="E883" t="s">
        <v>247</v>
      </c>
      <c r="F883" t="s">
        <v>36</v>
      </c>
      <c r="G883" t="s">
        <v>1093</v>
      </c>
      <c r="H883">
        <v>22</v>
      </c>
      <c r="I883" t="s">
        <v>1094</v>
      </c>
      <c r="K883" t="s">
        <v>155</v>
      </c>
      <c r="L883" t="s">
        <v>52</v>
      </c>
      <c r="M883">
        <v>98501</v>
      </c>
      <c r="N883" t="s">
        <v>60</v>
      </c>
      <c r="O883" s="2">
        <v>46857</v>
      </c>
    </row>
    <row r="884" spans="1:29" x14ac:dyDescent="0.3">
      <c r="A884" t="s">
        <v>80</v>
      </c>
      <c r="B884" t="s">
        <v>44</v>
      </c>
      <c r="C884" t="s">
        <v>45</v>
      </c>
      <c r="D884" t="s">
        <v>246</v>
      </c>
      <c r="E884" t="s">
        <v>247</v>
      </c>
      <c r="F884" t="s">
        <v>36</v>
      </c>
      <c r="G884" t="s">
        <v>1853</v>
      </c>
      <c r="H884">
        <v>12</v>
      </c>
      <c r="I884" t="s">
        <v>1675</v>
      </c>
      <c r="J884" t="s">
        <v>1854</v>
      </c>
      <c r="K884" t="s">
        <v>382</v>
      </c>
      <c r="L884" t="s">
        <v>291</v>
      </c>
      <c r="M884">
        <v>98802</v>
      </c>
      <c r="N884" t="s">
        <v>60</v>
      </c>
      <c r="O884" s="2">
        <v>7500</v>
      </c>
    </row>
    <row r="885" spans="1:29" x14ac:dyDescent="0.3">
      <c r="A885" t="s">
        <v>80</v>
      </c>
      <c r="B885" t="s">
        <v>214</v>
      </c>
      <c r="C885" t="s">
        <v>77</v>
      </c>
      <c r="D885" t="s">
        <v>1418</v>
      </c>
      <c r="E885" t="s">
        <v>1419</v>
      </c>
      <c r="F885" t="s">
        <v>48</v>
      </c>
      <c r="G885" t="s">
        <v>1413</v>
      </c>
      <c r="H885">
        <v>22</v>
      </c>
      <c r="I885" t="s">
        <v>1414</v>
      </c>
      <c r="K885" t="s">
        <v>51</v>
      </c>
      <c r="L885" t="s">
        <v>52</v>
      </c>
      <c r="M885">
        <v>98504</v>
      </c>
      <c r="N885" t="s">
        <v>60</v>
      </c>
      <c r="O885" s="2">
        <v>9106</v>
      </c>
    </row>
    <row r="886" spans="1:29" x14ac:dyDescent="0.3">
      <c r="A886" t="s">
        <v>80</v>
      </c>
      <c r="B886" t="s">
        <v>76</v>
      </c>
      <c r="C886" t="s">
        <v>77</v>
      </c>
      <c r="D886" t="s">
        <v>671</v>
      </c>
      <c r="E886" t="s">
        <v>672</v>
      </c>
      <c r="F886" t="s">
        <v>48</v>
      </c>
      <c r="G886" t="s">
        <v>673</v>
      </c>
      <c r="H886">
        <v>22</v>
      </c>
      <c r="I886" t="s">
        <v>674</v>
      </c>
      <c r="K886" t="s">
        <v>51</v>
      </c>
      <c r="L886" t="s">
        <v>52</v>
      </c>
      <c r="M886">
        <v>98506</v>
      </c>
      <c r="N886" t="s">
        <v>60</v>
      </c>
      <c r="O886" s="2">
        <v>9025</v>
      </c>
    </row>
    <row r="887" spans="1:29" x14ac:dyDescent="0.3">
      <c r="A887" t="s">
        <v>80</v>
      </c>
      <c r="B887" t="s">
        <v>54</v>
      </c>
      <c r="C887" t="s">
        <v>55</v>
      </c>
      <c r="D887" t="s">
        <v>671</v>
      </c>
      <c r="E887" t="s">
        <v>672</v>
      </c>
      <c r="F887" t="s">
        <v>48</v>
      </c>
      <c r="G887" t="s">
        <v>1057</v>
      </c>
      <c r="H887">
        <v>45</v>
      </c>
      <c r="I887" t="s">
        <v>1058</v>
      </c>
      <c r="K887" t="s">
        <v>1059</v>
      </c>
      <c r="L887" t="s">
        <v>59</v>
      </c>
      <c r="M887">
        <v>98034</v>
      </c>
      <c r="N887" t="s">
        <v>60</v>
      </c>
      <c r="O887" s="2">
        <v>2705</v>
      </c>
    </row>
    <row r="888" spans="1:29" x14ac:dyDescent="0.3">
      <c r="A888" t="s">
        <v>43</v>
      </c>
      <c r="B888" t="s">
        <v>54</v>
      </c>
      <c r="C888" t="s">
        <v>55</v>
      </c>
      <c r="D888" t="s">
        <v>897</v>
      </c>
      <c r="E888" t="s">
        <v>898</v>
      </c>
      <c r="F888" t="s">
        <v>36</v>
      </c>
      <c r="G888" t="s">
        <v>895</v>
      </c>
      <c r="H888">
        <v>22</v>
      </c>
      <c r="I888" t="s">
        <v>896</v>
      </c>
      <c r="K888" t="s">
        <v>344</v>
      </c>
      <c r="L888" t="s">
        <v>52</v>
      </c>
      <c r="M888">
        <v>98503</v>
      </c>
      <c r="N888" t="s">
        <v>42</v>
      </c>
      <c r="O888" s="2">
        <v>2313</v>
      </c>
    </row>
    <row r="889" spans="1:29" ht="72" x14ac:dyDescent="0.3">
      <c r="A889" t="s">
        <v>400</v>
      </c>
      <c r="B889" t="s">
        <v>54</v>
      </c>
      <c r="C889" t="s">
        <v>55</v>
      </c>
      <c r="D889" t="s">
        <v>897</v>
      </c>
      <c r="E889" t="s">
        <v>2178</v>
      </c>
      <c r="F889" t="s">
        <v>36</v>
      </c>
      <c r="H889">
        <v>22</v>
      </c>
      <c r="K889" t="s">
        <v>2064</v>
      </c>
      <c r="L889" t="s">
        <v>52</v>
      </c>
      <c r="O889" s="2">
        <v>5198</v>
      </c>
      <c r="P889" s="3" t="s">
        <v>2179</v>
      </c>
      <c r="Q889" t="s">
        <v>402</v>
      </c>
      <c r="R889" t="s">
        <v>63</v>
      </c>
      <c r="S889" t="s">
        <v>54</v>
      </c>
      <c r="T889" s="1">
        <v>44166</v>
      </c>
      <c r="U889" t="s">
        <v>51</v>
      </c>
      <c r="V889" s="7">
        <v>5198</v>
      </c>
      <c r="W889" s="2">
        <v>2885</v>
      </c>
      <c r="X889" s="6">
        <v>103720</v>
      </c>
      <c r="Y889" s="6">
        <v>131000</v>
      </c>
      <c r="Z889" s="6">
        <v>131000</v>
      </c>
      <c r="AA889" s="6">
        <v>27280</v>
      </c>
      <c r="AB889" s="6">
        <v>27280</v>
      </c>
      <c r="AC889" s="6">
        <v>322600</v>
      </c>
    </row>
    <row r="890" spans="1:29" ht="57.6" x14ac:dyDescent="0.3">
      <c r="A890" t="s">
        <v>1333</v>
      </c>
      <c r="B890" t="s">
        <v>54</v>
      </c>
      <c r="C890" t="s">
        <v>55</v>
      </c>
      <c r="D890" t="s">
        <v>198</v>
      </c>
      <c r="E890" t="s">
        <v>199</v>
      </c>
      <c r="F890" t="s">
        <v>36</v>
      </c>
      <c r="G890" t="s">
        <v>1331</v>
      </c>
      <c r="H890">
        <v>37</v>
      </c>
      <c r="I890" t="s">
        <v>1332</v>
      </c>
      <c r="K890" t="s">
        <v>226</v>
      </c>
      <c r="L890" t="s">
        <v>59</v>
      </c>
      <c r="N890" t="s">
        <v>60</v>
      </c>
      <c r="O890">
        <v>0</v>
      </c>
      <c r="P890" s="3" t="s">
        <v>1334</v>
      </c>
      <c r="Q890" t="s">
        <v>1333</v>
      </c>
      <c r="R890" t="s">
        <v>63</v>
      </c>
      <c r="S890" t="s">
        <v>54</v>
      </c>
      <c r="T890" s="1">
        <v>44197</v>
      </c>
      <c r="U890" t="s">
        <v>226</v>
      </c>
      <c r="V890" s="7">
        <v>1550</v>
      </c>
      <c r="W890" s="2">
        <v>1550</v>
      </c>
      <c r="X890" s="6">
        <v>22196</v>
      </c>
      <c r="Y890" s="6">
        <v>45758</v>
      </c>
      <c r="Z890" s="6">
        <v>49855</v>
      </c>
      <c r="AA890" s="6">
        <v>23562</v>
      </c>
      <c r="AB890" s="6">
        <v>27659</v>
      </c>
      <c r="AC890" s="6">
        <v>0</v>
      </c>
    </row>
    <row r="891" spans="1:29" x14ac:dyDescent="0.3">
      <c r="A891" t="s">
        <v>43</v>
      </c>
      <c r="B891" t="s">
        <v>54</v>
      </c>
      <c r="C891" t="s">
        <v>55</v>
      </c>
      <c r="D891" t="s">
        <v>198</v>
      </c>
      <c r="E891" t="s">
        <v>199</v>
      </c>
      <c r="F891" t="s">
        <v>36</v>
      </c>
      <c r="G891" t="s">
        <v>1670</v>
      </c>
      <c r="H891">
        <v>27</v>
      </c>
      <c r="I891" t="s">
        <v>1671</v>
      </c>
      <c r="K891" t="s">
        <v>72</v>
      </c>
      <c r="L891" t="s">
        <v>73</v>
      </c>
      <c r="M891">
        <v>98421</v>
      </c>
      <c r="N891" t="s">
        <v>60</v>
      </c>
      <c r="O891" s="2">
        <v>8500</v>
      </c>
    </row>
    <row r="892" spans="1:29" ht="43.2" x14ac:dyDescent="0.3">
      <c r="A892" t="s">
        <v>400</v>
      </c>
      <c r="B892" t="s">
        <v>54</v>
      </c>
      <c r="C892" t="s">
        <v>55</v>
      </c>
      <c r="D892" t="s">
        <v>198</v>
      </c>
      <c r="E892" t="s">
        <v>199</v>
      </c>
      <c r="F892" t="s">
        <v>36</v>
      </c>
      <c r="G892" t="s">
        <v>616</v>
      </c>
      <c r="H892">
        <v>27</v>
      </c>
      <c r="I892" t="s">
        <v>617</v>
      </c>
      <c r="K892" t="s">
        <v>72</v>
      </c>
      <c r="L892" t="s">
        <v>73</v>
      </c>
      <c r="N892" t="s">
        <v>60</v>
      </c>
      <c r="O892">
        <v>0</v>
      </c>
      <c r="P892" s="3" t="s">
        <v>618</v>
      </c>
      <c r="Q892" t="s">
        <v>402</v>
      </c>
      <c r="R892" t="s">
        <v>63</v>
      </c>
      <c r="S892" t="s">
        <v>54</v>
      </c>
      <c r="T892" s="1">
        <v>44197</v>
      </c>
      <c r="U892" t="s">
        <v>72</v>
      </c>
      <c r="V892" s="7">
        <v>3750</v>
      </c>
      <c r="W892" s="2">
        <v>-4750</v>
      </c>
      <c r="X892" s="6">
        <v>161500</v>
      </c>
      <c r="Y892" s="6">
        <v>94167</v>
      </c>
      <c r="Z892" s="6">
        <v>0</v>
      </c>
      <c r="AA892" s="6">
        <v>-67333</v>
      </c>
      <c r="AB892" s="6">
        <v>-161500</v>
      </c>
      <c r="AC892" s="6">
        <v>128000</v>
      </c>
    </row>
    <row r="893" spans="1:29" x14ac:dyDescent="0.3">
      <c r="A893" t="s">
        <v>80</v>
      </c>
      <c r="B893" t="s">
        <v>64</v>
      </c>
      <c r="C893" t="s">
        <v>45</v>
      </c>
      <c r="D893" t="s">
        <v>198</v>
      </c>
      <c r="E893" t="s">
        <v>199</v>
      </c>
      <c r="F893" t="s">
        <v>36</v>
      </c>
      <c r="G893" t="s">
        <v>176</v>
      </c>
      <c r="H893">
        <v>22</v>
      </c>
      <c r="I893" t="s">
        <v>177</v>
      </c>
      <c r="K893" t="s">
        <v>51</v>
      </c>
      <c r="L893" t="s">
        <v>52</v>
      </c>
      <c r="M893">
        <v>98501</v>
      </c>
      <c r="N893" t="s">
        <v>42</v>
      </c>
      <c r="O893" s="2">
        <v>1382</v>
      </c>
    </row>
    <row r="894" spans="1:29" x14ac:dyDescent="0.3">
      <c r="A894" t="s">
        <v>80</v>
      </c>
      <c r="B894" t="s">
        <v>64</v>
      </c>
      <c r="C894" t="s">
        <v>45</v>
      </c>
      <c r="D894" t="s">
        <v>614</v>
      </c>
      <c r="E894" t="s">
        <v>615</v>
      </c>
      <c r="F894" t="s">
        <v>36</v>
      </c>
      <c r="G894" t="s">
        <v>611</v>
      </c>
      <c r="H894">
        <v>22</v>
      </c>
      <c r="I894" t="s">
        <v>612</v>
      </c>
      <c r="K894" t="s">
        <v>51</v>
      </c>
      <c r="L894" t="s">
        <v>52</v>
      </c>
      <c r="M894">
        <v>98504</v>
      </c>
      <c r="N894" t="s">
        <v>42</v>
      </c>
      <c r="O894" s="2">
        <v>11770</v>
      </c>
    </row>
    <row r="895" spans="1:29" x14ac:dyDescent="0.3">
      <c r="A895" t="s">
        <v>80</v>
      </c>
      <c r="B895" t="s">
        <v>54</v>
      </c>
      <c r="C895" t="s">
        <v>55</v>
      </c>
      <c r="D895" t="s">
        <v>1200</v>
      </c>
      <c r="E895" t="s">
        <v>1201</v>
      </c>
      <c r="F895" t="s">
        <v>1202</v>
      </c>
      <c r="G895" t="s">
        <v>1203</v>
      </c>
      <c r="H895">
        <v>22</v>
      </c>
      <c r="I895" t="s">
        <v>1204</v>
      </c>
      <c r="K895" t="s">
        <v>51</v>
      </c>
      <c r="L895" t="s">
        <v>52</v>
      </c>
      <c r="M895">
        <v>98502</v>
      </c>
      <c r="N895" t="s">
        <v>60</v>
      </c>
      <c r="O895" s="2">
        <v>12376</v>
      </c>
    </row>
    <row r="896" spans="1:29" x14ac:dyDescent="0.3">
      <c r="A896" t="s">
        <v>80</v>
      </c>
      <c r="B896" t="s">
        <v>54</v>
      </c>
      <c r="C896" t="s">
        <v>55</v>
      </c>
      <c r="D896" t="s">
        <v>1200</v>
      </c>
      <c r="E896" t="s">
        <v>1201</v>
      </c>
      <c r="F896" t="s">
        <v>1202</v>
      </c>
      <c r="G896" t="s">
        <v>1261</v>
      </c>
      <c r="H896">
        <v>22</v>
      </c>
      <c r="I896" t="s">
        <v>1262</v>
      </c>
      <c r="K896" t="s">
        <v>51</v>
      </c>
      <c r="L896" t="s">
        <v>52</v>
      </c>
      <c r="M896">
        <v>98502</v>
      </c>
      <c r="N896" t="s">
        <v>60</v>
      </c>
      <c r="O896" s="2">
        <v>15300</v>
      </c>
    </row>
    <row r="897" spans="1:29" ht="72" x14ac:dyDescent="0.3">
      <c r="A897" t="s">
        <v>207</v>
      </c>
      <c r="B897" t="s">
        <v>76</v>
      </c>
      <c r="C897" t="s">
        <v>77</v>
      </c>
      <c r="D897" t="s">
        <v>81</v>
      </c>
      <c r="E897" t="s">
        <v>82</v>
      </c>
      <c r="F897" t="s">
        <v>48</v>
      </c>
      <c r="G897" t="s">
        <v>566</v>
      </c>
      <c r="H897">
        <v>33</v>
      </c>
      <c r="I897" t="s">
        <v>567</v>
      </c>
      <c r="K897" t="s">
        <v>121</v>
      </c>
      <c r="L897" t="s">
        <v>59</v>
      </c>
      <c r="M897">
        <v>98032</v>
      </c>
      <c r="N897" t="s">
        <v>60</v>
      </c>
      <c r="O897" s="2">
        <v>3538</v>
      </c>
      <c r="P897" s="3" t="s">
        <v>568</v>
      </c>
      <c r="Q897" t="s">
        <v>207</v>
      </c>
      <c r="R897" t="s">
        <v>205</v>
      </c>
      <c r="S897" t="s">
        <v>76</v>
      </c>
      <c r="T897" s="1">
        <v>45413</v>
      </c>
      <c r="U897" t="s">
        <v>121</v>
      </c>
      <c r="V897" s="7">
        <v>1910</v>
      </c>
      <c r="W897" s="2">
        <v>-1628</v>
      </c>
      <c r="X897" s="6">
        <v>84912</v>
      </c>
      <c r="Y897" s="6">
        <v>84912</v>
      </c>
      <c r="Z897" s="6">
        <v>84912</v>
      </c>
      <c r="AA897" s="6">
        <v>0</v>
      </c>
      <c r="AB897" s="6">
        <v>0</v>
      </c>
      <c r="AC897" s="6">
        <v>40800</v>
      </c>
    </row>
    <row r="898" spans="1:29" ht="72" x14ac:dyDescent="0.3">
      <c r="A898" t="s">
        <v>207</v>
      </c>
      <c r="B898" t="s">
        <v>54</v>
      </c>
      <c r="C898" t="s">
        <v>55</v>
      </c>
      <c r="D898" t="s">
        <v>81</v>
      </c>
      <c r="E898" t="s">
        <v>82</v>
      </c>
      <c r="F898" t="s">
        <v>48</v>
      </c>
      <c r="G898" t="s">
        <v>1191</v>
      </c>
      <c r="H898">
        <v>9</v>
      </c>
      <c r="I898" t="s">
        <v>1192</v>
      </c>
      <c r="K898" t="s">
        <v>370</v>
      </c>
      <c r="L898" t="s">
        <v>371</v>
      </c>
      <c r="M898">
        <v>99164</v>
      </c>
      <c r="N898" t="s">
        <v>42</v>
      </c>
      <c r="O898" s="2">
        <v>1435</v>
      </c>
      <c r="P898" s="3" t="s">
        <v>1193</v>
      </c>
      <c r="Q898" t="s">
        <v>207</v>
      </c>
      <c r="R898" t="s">
        <v>63</v>
      </c>
      <c r="S898" t="s">
        <v>54</v>
      </c>
      <c r="T898" s="1">
        <v>44228</v>
      </c>
      <c r="U898" t="s">
        <v>370</v>
      </c>
      <c r="V898" s="7">
        <v>840</v>
      </c>
      <c r="W898">
        <v>-595</v>
      </c>
      <c r="X898" s="6">
        <v>14438</v>
      </c>
      <c r="Y898" s="6">
        <v>11132</v>
      </c>
      <c r="Z898" s="6">
        <v>11132</v>
      </c>
      <c r="AA898" s="6">
        <v>-3307</v>
      </c>
      <c r="AB898" s="6">
        <v>-3307</v>
      </c>
      <c r="AC898" s="6">
        <v>31600</v>
      </c>
    </row>
    <row r="899" spans="1:29" ht="72" x14ac:dyDescent="0.3">
      <c r="A899" t="s">
        <v>207</v>
      </c>
      <c r="B899" t="s">
        <v>76</v>
      </c>
      <c r="C899" t="s">
        <v>77</v>
      </c>
      <c r="D899" t="s">
        <v>81</v>
      </c>
      <c r="E899" t="s">
        <v>82</v>
      </c>
      <c r="F899" t="s">
        <v>48</v>
      </c>
      <c r="G899" t="s">
        <v>1806</v>
      </c>
      <c r="H899">
        <v>22</v>
      </c>
      <c r="I899" t="s">
        <v>1807</v>
      </c>
      <c r="K899" t="s">
        <v>155</v>
      </c>
      <c r="L899" t="s">
        <v>52</v>
      </c>
      <c r="M899">
        <v>98501</v>
      </c>
      <c r="N899" t="s">
        <v>60</v>
      </c>
      <c r="O899" s="2">
        <v>6191</v>
      </c>
      <c r="P899" s="3" t="s">
        <v>1808</v>
      </c>
      <c r="Q899" t="s">
        <v>207</v>
      </c>
      <c r="R899" t="s">
        <v>205</v>
      </c>
      <c r="S899" t="s">
        <v>76</v>
      </c>
      <c r="T899" s="1">
        <v>45444</v>
      </c>
      <c r="U899" t="s">
        <v>155</v>
      </c>
      <c r="V899" s="7">
        <v>1938</v>
      </c>
      <c r="W899" s="2">
        <v>-4253</v>
      </c>
      <c r="X899" s="6">
        <v>148846</v>
      </c>
      <c r="Y899" s="6">
        <v>148846</v>
      </c>
      <c r="Z899" s="6">
        <v>148846</v>
      </c>
      <c r="AA899" s="6">
        <v>0</v>
      </c>
      <c r="AB899" s="6">
        <v>0</v>
      </c>
      <c r="AC899" s="6">
        <v>48750</v>
      </c>
    </row>
    <row r="900" spans="1:29" ht="72" x14ac:dyDescent="0.3">
      <c r="A900" t="s">
        <v>207</v>
      </c>
      <c r="B900" t="s">
        <v>64</v>
      </c>
      <c r="C900" t="s">
        <v>45</v>
      </c>
      <c r="D900" t="s">
        <v>81</v>
      </c>
      <c r="E900" t="s">
        <v>82</v>
      </c>
      <c r="F900" t="s">
        <v>48</v>
      </c>
      <c r="G900" t="s">
        <v>1893</v>
      </c>
      <c r="H900">
        <v>48</v>
      </c>
      <c r="I900" t="s">
        <v>1894</v>
      </c>
      <c r="K900" t="s">
        <v>58</v>
      </c>
      <c r="L900" t="s">
        <v>59</v>
      </c>
      <c r="M900">
        <v>98005</v>
      </c>
      <c r="N900" t="s">
        <v>60</v>
      </c>
      <c r="O900" s="2">
        <v>1434</v>
      </c>
      <c r="P900" s="3" t="s">
        <v>1895</v>
      </c>
      <c r="Q900" t="s">
        <v>207</v>
      </c>
      <c r="R900" t="s">
        <v>209</v>
      </c>
      <c r="S900" t="s">
        <v>64</v>
      </c>
      <c r="T900" s="1">
        <v>44621</v>
      </c>
      <c r="U900" t="s">
        <v>58</v>
      </c>
      <c r="V900" s="7">
        <v>1000</v>
      </c>
      <c r="W900">
        <v>-434</v>
      </c>
      <c r="X900" s="6">
        <v>45888</v>
      </c>
      <c r="Y900" s="6">
        <v>42563</v>
      </c>
      <c r="Z900" s="6">
        <v>35913</v>
      </c>
      <c r="AA900" s="6">
        <v>-3325</v>
      </c>
      <c r="AB900" s="6">
        <v>-9975</v>
      </c>
      <c r="AC900" s="6">
        <v>24800</v>
      </c>
    </row>
    <row r="901" spans="1:29" x14ac:dyDescent="0.3">
      <c r="A901" t="s">
        <v>80</v>
      </c>
      <c r="B901" t="s">
        <v>64</v>
      </c>
      <c r="C901" t="s">
        <v>45</v>
      </c>
      <c r="D901" t="s">
        <v>81</v>
      </c>
      <c r="E901" t="s">
        <v>82</v>
      </c>
      <c r="F901" t="s">
        <v>48</v>
      </c>
      <c r="G901" t="s">
        <v>70</v>
      </c>
      <c r="H901">
        <v>27</v>
      </c>
      <c r="I901" t="s">
        <v>71</v>
      </c>
      <c r="K901" t="s">
        <v>72</v>
      </c>
      <c r="L901" t="s">
        <v>73</v>
      </c>
      <c r="M901">
        <v>98402</v>
      </c>
      <c r="N901" t="s">
        <v>42</v>
      </c>
      <c r="O901" s="2">
        <v>4422</v>
      </c>
    </row>
    <row r="902" spans="1:29" x14ac:dyDescent="0.3">
      <c r="A902" t="s">
        <v>80</v>
      </c>
      <c r="B902" t="s">
        <v>76</v>
      </c>
      <c r="C902" t="s">
        <v>77</v>
      </c>
      <c r="D902" t="s">
        <v>81</v>
      </c>
      <c r="E902" t="s">
        <v>82</v>
      </c>
      <c r="F902" t="s">
        <v>48</v>
      </c>
      <c r="G902" t="s">
        <v>156</v>
      </c>
      <c r="H902">
        <v>12</v>
      </c>
      <c r="I902" t="s">
        <v>157</v>
      </c>
      <c r="K902" t="s">
        <v>158</v>
      </c>
      <c r="L902" t="s">
        <v>159</v>
      </c>
      <c r="M902">
        <v>98801</v>
      </c>
      <c r="N902" t="s">
        <v>60</v>
      </c>
      <c r="O902" s="2">
        <v>1411</v>
      </c>
    </row>
    <row r="903" spans="1:29" x14ac:dyDescent="0.3">
      <c r="A903" t="s">
        <v>80</v>
      </c>
      <c r="B903" t="s">
        <v>44</v>
      </c>
      <c r="C903" t="s">
        <v>45</v>
      </c>
      <c r="D903" t="s">
        <v>81</v>
      </c>
      <c r="E903" t="s">
        <v>82</v>
      </c>
      <c r="F903" t="s">
        <v>48</v>
      </c>
      <c r="G903" t="s">
        <v>531</v>
      </c>
      <c r="H903">
        <v>8</v>
      </c>
      <c r="I903" t="s">
        <v>532</v>
      </c>
      <c r="K903" t="s">
        <v>301</v>
      </c>
      <c r="L903" t="s">
        <v>302</v>
      </c>
      <c r="M903">
        <v>99336</v>
      </c>
      <c r="N903" t="s">
        <v>60</v>
      </c>
      <c r="O903" s="2">
        <v>2028</v>
      </c>
    </row>
    <row r="904" spans="1:29" x14ac:dyDescent="0.3">
      <c r="A904" t="s">
        <v>80</v>
      </c>
      <c r="B904" t="s">
        <v>44</v>
      </c>
      <c r="C904" t="s">
        <v>45</v>
      </c>
      <c r="D904" t="s">
        <v>81</v>
      </c>
      <c r="E904" t="s">
        <v>82</v>
      </c>
      <c r="F904" t="s">
        <v>48</v>
      </c>
      <c r="G904" t="s">
        <v>728</v>
      </c>
      <c r="H904">
        <v>3</v>
      </c>
      <c r="I904" t="s">
        <v>729</v>
      </c>
      <c r="K904" t="s">
        <v>98</v>
      </c>
      <c r="L904" t="s">
        <v>98</v>
      </c>
      <c r="M904">
        <v>99201</v>
      </c>
      <c r="N904" t="s">
        <v>60</v>
      </c>
      <c r="O904" s="2">
        <v>3507</v>
      </c>
    </row>
    <row r="905" spans="1:29" x14ac:dyDescent="0.3">
      <c r="A905" t="s">
        <v>80</v>
      </c>
      <c r="B905" t="s">
        <v>76</v>
      </c>
      <c r="C905" t="s">
        <v>77</v>
      </c>
      <c r="D905" t="s">
        <v>81</v>
      </c>
      <c r="E905" t="s">
        <v>82</v>
      </c>
      <c r="F905" t="s">
        <v>48</v>
      </c>
      <c r="G905" t="s">
        <v>782</v>
      </c>
      <c r="H905">
        <v>16</v>
      </c>
      <c r="I905" t="s">
        <v>783</v>
      </c>
      <c r="K905" t="s">
        <v>535</v>
      </c>
      <c r="L905" t="s">
        <v>535</v>
      </c>
      <c r="M905">
        <v>99362</v>
      </c>
      <c r="N905" t="s">
        <v>60</v>
      </c>
      <c r="O905">
        <v>575</v>
      </c>
    </row>
    <row r="906" spans="1:29" x14ac:dyDescent="0.3">
      <c r="A906" t="s">
        <v>80</v>
      </c>
      <c r="B906" t="s">
        <v>44</v>
      </c>
      <c r="C906" t="s">
        <v>45</v>
      </c>
      <c r="D906" t="s">
        <v>81</v>
      </c>
      <c r="E906" t="s">
        <v>82</v>
      </c>
      <c r="F906" t="s">
        <v>48</v>
      </c>
      <c r="G906" t="s">
        <v>947</v>
      </c>
      <c r="H906">
        <v>42</v>
      </c>
      <c r="I906" t="s">
        <v>948</v>
      </c>
      <c r="K906" t="s">
        <v>279</v>
      </c>
      <c r="L906" t="s">
        <v>280</v>
      </c>
      <c r="M906">
        <v>98225</v>
      </c>
      <c r="N906" t="s">
        <v>60</v>
      </c>
      <c r="O906" s="2">
        <v>2412</v>
      </c>
    </row>
    <row r="907" spans="1:29" x14ac:dyDescent="0.3">
      <c r="A907" t="s">
        <v>80</v>
      </c>
      <c r="B907" t="s">
        <v>76</v>
      </c>
      <c r="C907" t="s">
        <v>77</v>
      </c>
      <c r="D907" t="s">
        <v>81</v>
      </c>
      <c r="E907" t="s">
        <v>82</v>
      </c>
      <c r="F907" t="s">
        <v>48</v>
      </c>
      <c r="G907" t="s">
        <v>1042</v>
      </c>
      <c r="H907">
        <v>22</v>
      </c>
      <c r="I907" t="s">
        <v>1043</v>
      </c>
      <c r="K907" t="s">
        <v>155</v>
      </c>
      <c r="L907" t="s">
        <v>52</v>
      </c>
      <c r="M907">
        <v>98501</v>
      </c>
      <c r="N907" t="s">
        <v>60</v>
      </c>
      <c r="O907" s="2">
        <v>37208</v>
      </c>
    </row>
    <row r="908" spans="1:29" x14ac:dyDescent="0.3">
      <c r="A908" t="s">
        <v>80</v>
      </c>
      <c r="B908" t="s">
        <v>64</v>
      </c>
      <c r="C908" t="s">
        <v>45</v>
      </c>
      <c r="D908" t="s">
        <v>81</v>
      </c>
      <c r="E908" t="s">
        <v>82</v>
      </c>
      <c r="F908" t="s">
        <v>48</v>
      </c>
      <c r="G908" t="s">
        <v>1101</v>
      </c>
      <c r="H908">
        <v>22</v>
      </c>
      <c r="I908" t="s">
        <v>1102</v>
      </c>
      <c r="K908" t="s">
        <v>51</v>
      </c>
      <c r="L908" t="s">
        <v>52</v>
      </c>
      <c r="M908">
        <v>98501</v>
      </c>
      <c r="N908" t="s">
        <v>42</v>
      </c>
      <c r="O908" s="2">
        <v>6412</v>
      </c>
    </row>
    <row r="909" spans="1:29" x14ac:dyDescent="0.3">
      <c r="A909" t="s">
        <v>80</v>
      </c>
      <c r="B909" t="s">
        <v>64</v>
      </c>
      <c r="C909" t="s">
        <v>45</v>
      </c>
      <c r="D909" t="s">
        <v>81</v>
      </c>
      <c r="E909" t="s">
        <v>82</v>
      </c>
      <c r="F909" t="s">
        <v>48</v>
      </c>
      <c r="G909" t="s">
        <v>1432</v>
      </c>
      <c r="H909">
        <v>14</v>
      </c>
      <c r="I909" t="s">
        <v>1433</v>
      </c>
      <c r="K909" t="s">
        <v>41</v>
      </c>
      <c r="L909" t="s">
        <v>41</v>
      </c>
      <c r="M909">
        <v>98901</v>
      </c>
      <c r="N909" t="s">
        <v>60</v>
      </c>
      <c r="O909" s="2">
        <v>1541</v>
      </c>
    </row>
    <row r="910" spans="1:29" x14ac:dyDescent="0.3">
      <c r="A910" t="s">
        <v>80</v>
      </c>
      <c r="B910" t="s">
        <v>214</v>
      </c>
      <c r="C910" t="s">
        <v>77</v>
      </c>
      <c r="D910" t="s">
        <v>81</v>
      </c>
      <c r="E910" t="s">
        <v>82</v>
      </c>
      <c r="F910" t="s">
        <v>48</v>
      </c>
      <c r="G910" t="s">
        <v>1885</v>
      </c>
      <c r="H910">
        <v>17</v>
      </c>
      <c r="I910" t="s">
        <v>1886</v>
      </c>
      <c r="K910" t="s">
        <v>256</v>
      </c>
      <c r="L910" t="s">
        <v>257</v>
      </c>
      <c r="M910">
        <v>98682</v>
      </c>
      <c r="N910" t="s">
        <v>60</v>
      </c>
      <c r="O910" s="2">
        <v>2868</v>
      </c>
    </row>
    <row r="911" spans="1:29" x14ac:dyDescent="0.3">
      <c r="A911" t="s">
        <v>80</v>
      </c>
      <c r="B911" t="s">
        <v>214</v>
      </c>
      <c r="C911" t="s">
        <v>77</v>
      </c>
      <c r="D911" t="s">
        <v>81</v>
      </c>
      <c r="E911" t="s">
        <v>82</v>
      </c>
      <c r="F911" t="s">
        <v>48</v>
      </c>
      <c r="G911" t="s">
        <v>1887</v>
      </c>
      <c r="H911">
        <v>44</v>
      </c>
      <c r="I911" t="s">
        <v>1888</v>
      </c>
      <c r="K911" t="s">
        <v>1791</v>
      </c>
      <c r="L911" t="s">
        <v>141</v>
      </c>
      <c r="M911">
        <v>98012</v>
      </c>
      <c r="N911" t="s">
        <v>60</v>
      </c>
      <c r="O911" s="2">
        <v>2462</v>
      </c>
    </row>
    <row r="912" spans="1:29" x14ac:dyDescent="0.3">
      <c r="A912" t="s">
        <v>80</v>
      </c>
      <c r="B912" t="s">
        <v>54</v>
      </c>
      <c r="C912" t="s">
        <v>55</v>
      </c>
      <c r="D912" t="s">
        <v>81</v>
      </c>
      <c r="E912" t="s">
        <v>82</v>
      </c>
      <c r="F912" t="s">
        <v>48</v>
      </c>
      <c r="G912" t="s">
        <v>2020</v>
      </c>
      <c r="H912">
        <v>7</v>
      </c>
      <c r="I912" t="s">
        <v>2021</v>
      </c>
      <c r="K912" t="s">
        <v>447</v>
      </c>
      <c r="L912" t="s">
        <v>447</v>
      </c>
      <c r="M912">
        <v>98840</v>
      </c>
      <c r="N912" t="s">
        <v>60</v>
      </c>
      <c r="O912">
        <v>200</v>
      </c>
    </row>
    <row r="913" spans="1:15" x14ac:dyDescent="0.3">
      <c r="A913" t="s">
        <v>80</v>
      </c>
      <c r="B913" t="s">
        <v>214</v>
      </c>
      <c r="C913" t="s">
        <v>77</v>
      </c>
      <c r="D913" t="s">
        <v>81</v>
      </c>
      <c r="E913" t="s">
        <v>82</v>
      </c>
      <c r="F913" t="s">
        <v>48</v>
      </c>
      <c r="G913" t="s">
        <v>2042</v>
      </c>
      <c r="H913">
        <v>26</v>
      </c>
      <c r="I913" t="s">
        <v>2043</v>
      </c>
      <c r="K913" t="s">
        <v>560</v>
      </c>
      <c r="L913" t="s">
        <v>339</v>
      </c>
      <c r="M913">
        <v>98367</v>
      </c>
      <c r="N913" t="s">
        <v>60</v>
      </c>
      <c r="O913" s="2">
        <v>2204</v>
      </c>
    </row>
    <row r="914" spans="1:15" x14ac:dyDescent="0.3">
      <c r="A914" t="s">
        <v>80</v>
      </c>
      <c r="B914" t="s">
        <v>64</v>
      </c>
      <c r="C914" t="s">
        <v>45</v>
      </c>
      <c r="D914" t="s">
        <v>1606</v>
      </c>
      <c r="E914" t="s">
        <v>1607</v>
      </c>
      <c r="F914" t="s">
        <v>1202</v>
      </c>
      <c r="G914" t="s">
        <v>1608</v>
      </c>
      <c r="H914">
        <v>22</v>
      </c>
      <c r="I914" t="s">
        <v>1609</v>
      </c>
      <c r="K914" t="s">
        <v>51</v>
      </c>
      <c r="L914" t="s">
        <v>52</v>
      </c>
      <c r="M914">
        <v>98501</v>
      </c>
      <c r="N914" t="s">
        <v>60</v>
      </c>
      <c r="O914" s="2">
        <v>39757</v>
      </c>
    </row>
    <row r="915" spans="1:15" x14ac:dyDescent="0.3">
      <c r="A915" t="s">
        <v>33</v>
      </c>
      <c r="B915" t="s">
        <v>64</v>
      </c>
      <c r="C915" t="s">
        <v>45</v>
      </c>
      <c r="D915" t="s">
        <v>899</v>
      </c>
      <c r="E915" t="s">
        <v>900</v>
      </c>
      <c r="F915" t="s">
        <v>36</v>
      </c>
      <c r="G915" t="s">
        <v>1891</v>
      </c>
      <c r="H915">
        <v>4</v>
      </c>
      <c r="I915" t="s">
        <v>1892</v>
      </c>
      <c r="K915" t="s">
        <v>98</v>
      </c>
      <c r="L915" t="s">
        <v>98</v>
      </c>
      <c r="M915">
        <v>99202</v>
      </c>
      <c r="N915" t="s">
        <v>60</v>
      </c>
      <c r="O915">
        <v>300</v>
      </c>
    </row>
    <row r="916" spans="1:15" x14ac:dyDescent="0.3">
      <c r="A916" t="s">
        <v>80</v>
      </c>
      <c r="B916" t="s">
        <v>64</v>
      </c>
      <c r="C916" t="s">
        <v>45</v>
      </c>
      <c r="D916" t="s">
        <v>899</v>
      </c>
      <c r="E916" t="s">
        <v>900</v>
      </c>
      <c r="F916" t="s">
        <v>36</v>
      </c>
      <c r="G916" t="s">
        <v>895</v>
      </c>
      <c r="H916">
        <v>22</v>
      </c>
      <c r="I916" t="s">
        <v>896</v>
      </c>
      <c r="K916" t="s">
        <v>344</v>
      </c>
      <c r="L916" t="s">
        <v>52</v>
      </c>
      <c r="M916">
        <v>98503</v>
      </c>
      <c r="N916" t="s">
        <v>42</v>
      </c>
      <c r="O916" s="2">
        <v>3441</v>
      </c>
    </row>
    <row r="917" spans="1:15" x14ac:dyDescent="0.3">
      <c r="A917" t="s">
        <v>80</v>
      </c>
      <c r="B917" t="s">
        <v>54</v>
      </c>
      <c r="C917" t="s">
        <v>55</v>
      </c>
      <c r="D917" t="s">
        <v>899</v>
      </c>
      <c r="E917" t="s">
        <v>900</v>
      </c>
      <c r="F917" t="s">
        <v>36</v>
      </c>
      <c r="G917" t="s">
        <v>1891</v>
      </c>
      <c r="H917">
        <v>4</v>
      </c>
      <c r="I917" t="s">
        <v>1892</v>
      </c>
      <c r="K917" t="s">
        <v>98</v>
      </c>
      <c r="L917" t="s">
        <v>98</v>
      </c>
      <c r="M917">
        <v>99202</v>
      </c>
      <c r="N917" t="s">
        <v>60</v>
      </c>
      <c r="O917">
        <v>250</v>
      </c>
    </row>
    <row r="918" spans="1:15" x14ac:dyDescent="0.3">
      <c r="A918" t="s">
        <v>80</v>
      </c>
      <c r="B918" t="s">
        <v>214</v>
      </c>
      <c r="C918" t="s">
        <v>77</v>
      </c>
      <c r="D918" t="s">
        <v>899</v>
      </c>
      <c r="E918" t="s">
        <v>900</v>
      </c>
      <c r="F918" t="s">
        <v>36</v>
      </c>
      <c r="G918" t="s">
        <v>2016</v>
      </c>
      <c r="H918">
        <v>7</v>
      </c>
      <c r="I918" t="s">
        <v>2017</v>
      </c>
      <c r="K918" t="s">
        <v>447</v>
      </c>
      <c r="L918" t="s">
        <v>447</v>
      </c>
      <c r="M918">
        <v>98840</v>
      </c>
      <c r="N918" t="s">
        <v>60</v>
      </c>
      <c r="O918">
        <v>200</v>
      </c>
    </row>
    <row r="919" spans="1:15" x14ac:dyDescent="0.3">
      <c r="A919" t="s">
        <v>80</v>
      </c>
      <c r="B919" t="s">
        <v>214</v>
      </c>
      <c r="C919" t="s">
        <v>77</v>
      </c>
      <c r="D919" t="s">
        <v>899</v>
      </c>
      <c r="E919" t="s">
        <v>900</v>
      </c>
      <c r="F919" t="s">
        <v>36</v>
      </c>
      <c r="G919" t="s">
        <v>2018</v>
      </c>
      <c r="H919">
        <v>40</v>
      </c>
      <c r="I919" t="s">
        <v>2019</v>
      </c>
      <c r="K919" t="s">
        <v>412</v>
      </c>
      <c r="L919" t="s">
        <v>252</v>
      </c>
      <c r="M919">
        <v>98273</v>
      </c>
      <c r="N919" t="s">
        <v>60</v>
      </c>
      <c r="O919">
        <v>200</v>
      </c>
    </row>
    <row r="920" spans="1:15" x14ac:dyDescent="0.3">
      <c r="A920" t="s">
        <v>80</v>
      </c>
      <c r="B920" t="s">
        <v>54</v>
      </c>
      <c r="C920" t="s">
        <v>55</v>
      </c>
      <c r="D920" t="s">
        <v>899</v>
      </c>
      <c r="E920" t="s">
        <v>900</v>
      </c>
      <c r="F920" t="s">
        <v>36</v>
      </c>
      <c r="G920" t="s">
        <v>2051</v>
      </c>
      <c r="H920">
        <v>13</v>
      </c>
      <c r="I920" t="s">
        <v>2052</v>
      </c>
      <c r="J920" t="s">
        <v>2053</v>
      </c>
      <c r="K920" t="s">
        <v>836</v>
      </c>
      <c r="L920" t="s">
        <v>565</v>
      </c>
      <c r="M920">
        <v>98926</v>
      </c>
      <c r="N920" t="s">
        <v>60</v>
      </c>
      <c r="O920">
        <v>225</v>
      </c>
    </row>
    <row r="921" spans="1:15" x14ac:dyDescent="0.3">
      <c r="A921" t="s">
        <v>33</v>
      </c>
      <c r="B921" t="s">
        <v>64</v>
      </c>
      <c r="C921" t="s">
        <v>45</v>
      </c>
      <c r="D921" t="s">
        <v>46</v>
      </c>
      <c r="E921" t="s">
        <v>47</v>
      </c>
      <c r="F921" t="s">
        <v>48</v>
      </c>
      <c r="G921" t="s">
        <v>309</v>
      </c>
      <c r="H921">
        <v>40</v>
      </c>
      <c r="I921" t="s">
        <v>310</v>
      </c>
      <c r="K921" t="s">
        <v>279</v>
      </c>
      <c r="L921" t="s">
        <v>280</v>
      </c>
      <c r="M921">
        <v>98225</v>
      </c>
      <c r="N921" t="s">
        <v>42</v>
      </c>
      <c r="O921" s="2">
        <v>18000</v>
      </c>
    </row>
    <row r="922" spans="1:15" x14ac:dyDescent="0.3">
      <c r="A922" t="s">
        <v>33</v>
      </c>
      <c r="B922" t="s">
        <v>64</v>
      </c>
      <c r="C922" t="s">
        <v>45</v>
      </c>
      <c r="D922" t="s">
        <v>46</v>
      </c>
      <c r="E922" t="s">
        <v>47</v>
      </c>
      <c r="F922" t="s">
        <v>48</v>
      </c>
      <c r="G922" t="s">
        <v>834</v>
      </c>
      <c r="H922">
        <v>13</v>
      </c>
      <c r="I922" t="s">
        <v>835</v>
      </c>
      <c r="K922" t="s">
        <v>836</v>
      </c>
      <c r="L922" t="s">
        <v>565</v>
      </c>
      <c r="M922">
        <v>98926</v>
      </c>
      <c r="N922" t="s">
        <v>42</v>
      </c>
      <c r="O922" s="2">
        <v>16461</v>
      </c>
    </row>
    <row r="923" spans="1:15" x14ac:dyDescent="0.3">
      <c r="A923" t="s">
        <v>33</v>
      </c>
      <c r="B923" t="s">
        <v>64</v>
      </c>
      <c r="C923" t="s">
        <v>45</v>
      </c>
      <c r="D923" t="s">
        <v>46</v>
      </c>
      <c r="E923" t="s">
        <v>47</v>
      </c>
      <c r="F923" t="s">
        <v>48</v>
      </c>
      <c r="G923" t="s">
        <v>1243</v>
      </c>
      <c r="H923">
        <v>41</v>
      </c>
      <c r="I923" t="s">
        <v>1244</v>
      </c>
      <c r="J923" t="s">
        <v>1245</v>
      </c>
      <c r="K923" t="s">
        <v>58</v>
      </c>
      <c r="L923" t="s">
        <v>59</v>
      </c>
      <c r="M923">
        <v>98007</v>
      </c>
      <c r="N923" t="s">
        <v>42</v>
      </c>
      <c r="O923" s="2">
        <v>41300</v>
      </c>
    </row>
    <row r="924" spans="1:15" x14ac:dyDescent="0.3">
      <c r="A924" t="s">
        <v>33</v>
      </c>
      <c r="B924" t="s">
        <v>64</v>
      </c>
      <c r="C924" t="s">
        <v>45</v>
      </c>
      <c r="D924" t="s">
        <v>46</v>
      </c>
      <c r="E924" t="s">
        <v>47</v>
      </c>
      <c r="F924" t="s">
        <v>48</v>
      </c>
      <c r="G924" t="s">
        <v>1645</v>
      </c>
      <c r="H924">
        <v>6</v>
      </c>
      <c r="I924" t="s">
        <v>1646</v>
      </c>
      <c r="K924" t="s">
        <v>1647</v>
      </c>
      <c r="L924" t="s">
        <v>98</v>
      </c>
      <c r="M924">
        <v>99004</v>
      </c>
      <c r="N924" t="s">
        <v>42</v>
      </c>
      <c r="O924" s="2">
        <v>48261</v>
      </c>
    </row>
    <row r="925" spans="1:15" x14ac:dyDescent="0.3">
      <c r="A925" t="s">
        <v>33</v>
      </c>
      <c r="B925" t="s">
        <v>64</v>
      </c>
      <c r="C925" t="s">
        <v>45</v>
      </c>
      <c r="D925" t="s">
        <v>46</v>
      </c>
      <c r="E925" t="s">
        <v>47</v>
      </c>
      <c r="F925" t="s">
        <v>48</v>
      </c>
      <c r="G925" t="s">
        <v>1708</v>
      </c>
      <c r="H925">
        <v>43</v>
      </c>
      <c r="I925" t="s">
        <v>1709</v>
      </c>
      <c r="K925" t="s">
        <v>226</v>
      </c>
      <c r="L925" t="s">
        <v>59</v>
      </c>
      <c r="M925">
        <v>98121</v>
      </c>
      <c r="N925" t="s">
        <v>42</v>
      </c>
      <c r="O925" s="2">
        <v>53000</v>
      </c>
    </row>
    <row r="926" spans="1:15" x14ac:dyDescent="0.3">
      <c r="A926" t="s">
        <v>43</v>
      </c>
      <c r="B926" t="s">
        <v>44</v>
      </c>
      <c r="C926" t="s">
        <v>45</v>
      </c>
      <c r="D926" t="s">
        <v>46</v>
      </c>
      <c r="E926" t="s">
        <v>47</v>
      </c>
      <c r="F926" t="s">
        <v>48</v>
      </c>
      <c r="G926" t="s">
        <v>49</v>
      </c>
      <c r="H926">
        <v>22</v>
      </c>
      <c r="I926" t="s">
        <v>50</v>
      </c>
      <c r="K926" t="s">
        <v>51</v>
      </c>
      <c r="L926" t="s">
        <v>52</v>
      </c>
      <c r="M926">
        <v>98501</v>
      </c>
      <c r="N926" t="s">
        <v>42</v>
      </c>
      <c r="O926" s="2">
        <v>47900</v>
      </c>
    </row>
    <row r="927" spans="1:15" x14ac:dyDescent="0.3">
      <c r="A927" t="s">
        <v>43</v>
      </c>
      <c r="B927" t="s">
        <v>44</v>
      </c>
      <c r="C927" t="s">
        <v>45</v>
      </c>
      <c r="D927" t="s">
        <v>46</v>
      </c>
      <c r="E927" t="s">
        <v>47</v>
      </c>
      <c r="F927" t="s">
        <v>48</v>
      </c>
      <c r="G927" t="s">
        <v>1556</v>
      </c>
      <c r="H927">
        <v>22</v>
      </c>
      <c r="I927" t="s">
        <v>1557</v>
      </c>
      <c r="K927" t="s">
        <v>51</v>
      </c>
      <c r="L927" t="s">
        <v>52</v>
      </c>
      <c r="M927">
        <v>98501</v>
      </c>
      <c r="N927" t="s">
        <v>42</v>
      </c>
      <c r="O927" s="2">
        <v>17000</v>
      </c>
    </row>
    <row r="928" spans="1:15" x14ac:dyDescent="0.3">
      <c r="A928" t="s">
        <v>43</v>
      </c>
      <c r="B928" t="s">
        <v>44</v>
      </c>
      <c r="C928" t="s">
        <v>45</v>
      </c>
      <c r="D928" t="s">
        <v>46</v>
      </c>
      <c r="E928" t="s">
        <v>47</v>
      </c>
      <c r="F928" t="s">
        <v>48</v>
      </c>
      <c r="G928" t="s">
        <v>1630</v>
      </c>
      <c r="H928">
        <v>22</v>
      </c>
      <c r="I928" t="s">
        <v>1631</v>
      </c>
      <c r="K928" t="s">
        <v>155</v>
      </c>
      <c r="L928" t="s">
        <v>52</v>
      </c>
      <c r="M928">
        <v>98501</v>
      </c>
      <c r="N928" t="s">
        <v>60</v>
      </c>
      <c r="O928" s="2">
        <v>49904</v>
      </c>
    </row>
    <row r="929" spans="1:29" x14ac:dyDescent="0.3">
      <c r="A929" t="s">
        <v>43</v>
      </c>
      <c r="B929" t="s">
        <v>44</v>
      </c>
      <c r="C929" t="s">
        <v>45</v>
      </c>
      <c r="D929" t="s">
        <v>46</v>
      </c>
      <c r="E929" t="s">
        <v>47</v>
      </c>
      <c r="F929" t="s">
        <v>48</v>
      </c>
      <c r="G929" t="s">
        <v>1834</v>
      </c>
      <c r="H929">
        <v>35</v>
      </c>
      <c r="I929" t="s">
        <v>1835</v>
      </c>
      <c r="J929" t="s">
        <v>1836</v>
      </c>
      <c r="K929" t="s">
        <v>51</v>
      </c>
      <c r="L929" t="s">
        <v>52</v>
      </c>
      <c r="M929">
        <v>98512</v>
      </c>
      <c r="N929" t="s">
        <v>60</v>
      </c>
      <c r="O929" s="2">
        <v>25000</v>
      </c>
    </row>
    <row r="930" spans="1:29" ht="72" x14ac:dyDescent="0.3">
      <c r="A930" t="s">
        <v>400</v>
      </c>
      <c r="B930" t="s">
        <v>44</v>
      </c>
      <c r="C930" t="s">
        <v>45</v>
      </c>
      <c r="D930" t="s">
        <v>46</v>
      </c>
      <c r="E930" t="s">
        <v>47</v>
      </c>
      <c r="F930" t="s">
        <v>48</v>
      </c>
      <c r="H930">
        <v>22</v>
      </c>
      <c r="K930" t="s">
        <v>2157</v>
      </c>
      <c r="L930" t="s">
        <v>52</v>
      </c>
      <c r="O930" s="2">
        <v>140000</v>
      </c>
      <c r="P930" s="3" t="s">
        <v>2180</v>
      </c>
      <c r="Q930" t="s">
        <v>402</v>
      </c>
      <c r="R930" t="s">
        <v>209</v>
      </c>
      <c r="S930" t="s">
        <v>44</v>
      </c>
      <c r="T930" s="1">
        <v>44866</v>
      </c>
      <c r="U930" t="s">
        <v>155</v>
      </c>
      <c r="V930" s="7">
        <v>140000</v>
      </c>
      <c r="W930">
        <v>196</v>
      </c>
      <c r="X930" s="6">
        <v>2407131</v>
      </c>
      <c r="Y930" s="6">
        <v>2546555</v>
      </c>
      <c r="Z930" s="6">
        <v>1169708</v>
      </c>
      <c r="AA930" s="6">
        <v>139424</v>
      </c>
      <c r="AB930" s="6">
        <v>-1237423</v>
      </c>
      <c r="AC930" s="6">
        <v>0</v>
      </c>
    </row>
    <row r="931" spans="1:29" x14ac:dyDescent="0.3">
      <c r="A931" t="s">
        <v>80</v>
      </c>
      <c r="D931" t="s">
        <v>46</v>
      </c>
      <c r="E931" t="s">
        <v>47</v>
      </c>
      <c r="F931" t="s">
        <v>48</v>
      </c>
      <c r="G931" t="s">
        <v>1076</v>
      </c>
      <c r="H931">
        <v>22</v>
      </c>
      <c r="I931" t="s">
        <v>1077</v>
      </c>
      <c r="K931" t="s">
        <v>51</v>
      </c>
      <c r="L931" t="s">
        <v>52</v>
      </c>
      <c r="M931">
        <v>98501</v>
      </c>
      <c r="N931" t="s">
        <v>42</v>
      </c>
      <c r="O931" s="2">
        <v>11167</v>
      </c>
    </row>
    <row r="932" spans="1:29" ht="72" x14ac:dyDescent="0.3">
      <c r="A932" t="s">
        <v>315</v>
      </c>
      <c r="B932" t="s">
        <v>54</v>
      </c>
      <c r="C932" t="s">
        <v>55</v>
      </c>
      <c r="D932" t="s">
        <v>804</v>
      </c>
      <c r="E932" t="s">
        <v>805</v>
      </c>
      <c r="F932" t="s">
        <v>48</v>
      </c>
      <c r="G932" t="s">
        <v>1533</v>
      </c>
      <c r="H932">
        <v>22</v>
      </c>
      <c r="I932" t="s">
        <v>1534</v>
      </c>
      <c r="K932" t="s">
        <v>51</v>
      </c>
      <c r="L932" t="s">
        <v>52</v>
      </c>
      <c r="M932">
        <v>98502</v>
      </c>
      <c r="N932" t="s">
        <v>60</v>
      </c>
      <c r="O932" s="2">
        <v>30118</v>
      </c>
      <c r="P932" s="3" t="s">
        <v>1535</v>
      </c>
      <c r="Q932" t="s">
        <v>204</v>
      </c>
      <c r="R932" t="s">
        <v>63</v>
      </c>
      <c r="S932" t="s">
        <v>54</v>
      </c>
      <c r="T932" s="1">
        <v>44317</v>
      </c>
      <c r="U932" t="s">
        <v>51</v>
      </c>
      <c r="V932" s="7">
        <v>32128</v>
      </c>
      <c r="W932" s="2">
        <v>2010</v>
      </c>
      <c r="X932" s="6">
        <v>699577</v>
      </c>
      <c r="Y932" s="6">
        <v>733894</v>
      </c>
      <c r="Z932" s="6">
        <v>761527</v>
      </c>
      <c r="AA932" s="6">
        <v>34317</v>
      </c>
      <c r="AB932" s="6">
        <v>61950</v>
      </c>
      <c r="AC932" s="6">
        <v>121280</v>
      </c>
    </row>
    <row r="933" spans="1:29" x14ac:dyDescent="0.3">
      <c r="A933" t="s">
        <v>80</v>
      </c>
      <c r="B933" t="s">
        <v>54</v>
      </c>
      <c r="C933" t="s">
        <v>55</v>
      </c>
      <c r="D933" t="s">
        <v>804</v>
      </c>
      <c r="E933" t="s">
        <v>805</v>
      </c>
      <c r="F933" t="s">
        <v>48</v>
      </c>
      <c r="G933" t="s">
        <v>802</v>
      </c>
      <c r="H933">
        <v>43</v>
      </c>
      <c r="I933" t="s">
        <v>803</v>
      </c>
      <c r="K933" t="s">
        <v>226</v>
      </c>
      <c r="L933" t="s">
        <v>59</v>
      </c>
      <c r="M933">
        <v>98101</v>
      </c>
      <c r="N933" t="s">
        <v>60</v>
      </c>
      <c r="O933" s="2">
        <v>4414</v>
      </c>
    </row>
    <row r="934" spans="1:29" x14ac:dyDescent="0.3">
      <c r="A934" t="s">
        <v>80</v>
      </c>
      <c r="B934" t="s">
        <v>44</v>
      </c>
      <c r="C934" t="s">
        <v>45</v>
      </c>
      <c r="D934" t="s">
        <v>804</v>
      </c>
      <c r="E934" t="s">
        <v>805</v>
      </c>
      <c r="F934" t="s">
        <v>48</v>
      </c>
      <c r="G934" t="s">
        <v>802</v>
      </c>
      <c r="H934">
        <v>43</v>
      </c>
      <c r="I934" t="s">
        <v>803</v>
      </c>
      <c r="K934" t="s">
        <v>226</v>
      </c>
      <c r="L934" t="s">
        <v>59</v>
      </c>
      <c r="M934">
        <v>98101</v>
      </c>
      <c r="N934" t="s">
        <v>60</v>
      </c>
      <c r="O934" s="2">
        <v>1438</v>
      </c>
    </row>
    <row r="935" spans="1:29" ht="57.6" x14ac:dyDescent="0.3">
      <c r="A935" t="s">
        <v>53</v>
      </c>
      <c r="B935" t="s">
        <v>54</v>
      </c>
      <c r="C935" t="s">
        <v>55</v>
      </c>
      <c r="D935" t="s">
        <v>471</v>
      </c>
      <c r="E935" t="s">
        <v>472</v>
      </c>
      <c r="F935" t="s">
        <v>285</v>
      </c>
      <c r="G935" t="s">
        <v>1470</v>
      </c>
      <c r="H935">
        <v>15</v>
      </c>
      <c r="I935" t="s">
        <v>1471</v>
      </c>
      <c r="K935" t="s">
        <v>41</v>
      </c>
      <c r="L935" t="s">
        <v>41</v>
      </c>
      <c r="M935">
        <v>98901</v>
      </c>
      <c r="N935" t="s">
        <v>60</v>
      </c>
      <c r="O935">
        <v>600</v>
      </c>
      <c r="P935" s="3" t="s">
        <v>1472</v>
      </c>
      <c r="Q935" t="s">
        <v>62</v>
      </c>
      <c r="R935" t="s">
        <v>63</v>
      </c>
      <c r="S935" t="s">
        <v>54</v>
      </c>
      <c r="T935" s="1">
        <v>44197</v>
      </c>
      <c r="U935" t="s">
        <v>41</v>
      </c>
      <c r="V935" s="7">
        <v>0</v>
      </c>
      <c r="W935">
        <v>-600</v>
      </c>
      <c r="X935" s="6">
        <v>4050</v>
      </c>
      <c r="Y935" s="6">
        <v>0</v>
      </c>
      <c r="Z935" s="6">
        <v>0</v>
      </c>
      <c r="AA935" s="6">
        <v>-4050</v>
      </c>
      <c r="AB935" s="6">
        <v>-4050</v>
      </c>
      <c r="AC935" s="6">
        <v>0</v>
      </c>
    </row>
    <row r="936" spans="1:29" ht="57.6" x14ac:dyDescent="0.3">
      <c r="A936" t="s">
        <v>53</v>
      </c>
      <c r="B936" t="s">
        <v>54</v>
      </c>
      <c r="C936" t="s">
        <v>55</v>
      </c>
      <c r="D936" t="s">
        <v>471</v>
      </c>
      <c r="E936" t="s">
        <v>472</v>
      </c>
      <c r="F936" t="s">
        <v>285</v>
      </c>
      <c r="G936" t="s">
        <v>1648</v>
      </c>
      <c r="H936">
        <v>29</v>
      </c>
      <c r="I936" t="s">
        <v>1649</v>
      </c>
      <c r="K936" t="s">
        <v>808</v>
      </c>
      <c r="L936" t="s">
        <v>73</v>
      </c>
      <c r="M936">
        <v>98499</v>
      </c>
      <c r="N936" t="s">
        <v>60</v>
      </c>
      <c r="O936">
        <v>100</v>
      </c>
      <c r="P936" s="3" t="s">
        <v>1650</v>
      </c>
      <c r="Q936" t="s">
        <v>62</v>
      </c>
      <c r="R936" t="s">
        <v>63</v>
      </c>
      <c r="S936" t="s">
        <v>54</v>
      </c>
      <c r="T936" s="1">
        <v>44013</v>
      </c>
      <c r="U936" t="s">
        <v>808</v>
      </c>
      <c r="V936" s="7">
        <v>0</v>
      </c>
      <c r="W936">
        <v>-100</v>
      </c>
      <c r="X936" s="6">
        <v>0</v>
      </c>
      <c r="Y936" s="6">
        <v>0</v>
      </c>
      <c r="Z936" s="6">
        <v>0</v>
      </c>
      <c r="AA936" s="6">
        <v>0</v>
      </c>
      <c r="AB936" s="6">
        <v>0</v>
      </c>
      <c r="AC936" s="6">
        <v>0</v>
      </c>
    </row>
    <row r="937" spans="1:29" ht="57.6" x14ac:dyDescent="0.3">
      <c r="A937" t="s">
        <v>53</v>
      </c>
      <c r="B937" t="s">
        <v>54</v>
      </c>
      <c r="C937" t="s">
        <v>55</v>
      </c>
      <c r="D937" t="s">
        <v>471</v>
      </c>
      <c r="E937" t="s">
        <v>472</v>
      </c>
      <c r="F937" t="s">
        <v>285</v>
      </c>
      <c r="G937" t="s">
        <v>2048</v>
      </c>
      <c r="H937">
        <v>32</v>
      </c>
      <c r="I937" t="s">
        <v>2049</v>
      </c>
      <c r="J937">
        <v>102</v>
      </c>
      <c r="K937" t="s">
        <v>538</v>
      </c>
      <c r="L937" t="s">
        <v>141</v>
      </c>
      <c r="M937">
        <v>98307</v>
      </c>
      <c r="N937" t="s">
        <v>60</v>
      </c>
      <c r="O937">
        <v>430</v>
      </c>
      <c r="P937" s="3" t="s">
        <v>2050</v>
      </c>
      <c r="Q937" t="s">
        <v>62</v>
      </c>
      <c r="R937" t="s">
        <v>63</v>
      </c>
      <c r="S937" t="s">
        <v>54</v>
      </c>
      <c r="T937" s="1">
        <v>44013</v>
      </c>
      <c r="U937" t="s">
        <v>538</v>
      </c>
      <c r="V937" s="7">
        <v>0</v>
      </c>
      <c r="W937">
        <v>-430</v>
      </c>
      <c r="X937" s="6">
        <v>0</v>
      </c>
      <c r="Y937" s="6">
        <v>0</v>
      </c>
      <c r="Z937" s="6">
        <v>0</v>
      </c>
      <c r="AA937" s="6">
        <v>0</v>
      </c>
      <c r="AB937" s="6">
        <v>0</v>
      </c>
      <c r="AC937" s="6">
        <v>0</v>
      </c>
    </row>
    <row r="938" spans="1:29" x14ac:dyDescent="0.3">
      <c r="A938" t="s">
        <v>80</v>
      </c>
      <c r="B938" t="s">
        <v>44</v>
      </c>
      <c r="C938" t="s">
        <v>45</v>
      </c>
      <c r="D938" t="s">
        <v>471</v>
      </c>
      <c r="E938" t="s">
        <v>472</v>
      </c>
      <c r="F938" t="s">
        <v>285</v>
      </c>
      <c r="G938" t="s">
        <v>473</v>
      </c>
      <c r="H938">
        <v>22</v>
      </c>
      <c r="I938" t="s">
        <v>474</v>
      </c>
      <c r="K938" t="s">
        <v>51</v>
      </c>
      <c r="L938" t="s">
        <v>52</v>
      </c>
      <c r="M938">
        <v>98501</v>
      </c>
      <c r="N938" t="s">
        <v>60</v>
      </c>
      <c r="O938" s="2">
        <v>9067</v>
      </c>
    </row>
    <row r="939" spans="1:29" x14ac:dyDescent="0.3">
      <c r="A939" t="s">
        <v>80</v>
      </c>
      <c r="B939" t="s">
        <v>54</v>
      </c>
      <c r="C939" t="s">
        <v>55</v>
      </c>
      <c r="D939" t="s">
        <v>471</v>
      </c>
      <c r="E939" t="s">
        <v>472</v>
      </c>
      <c r="F939" t="s">
        <v>285</v>
      </c>
      <c r="G939" t="s">
        <v>1097</v>
      </c>
      <c r="H939">
        <v>6</v>
      </c>
      <c r="I939" t="s">
        <v>1098</v>
      </c>
      <c r="K939" t="s">
        <v>98</v>
      </c>
      <c r="L939" t="s">
        <v>98</v>
      </c>
      <c r="M939">
        <v>99223</v>
      </c>
      <c r="N939" t="s">
        <v>60</v>
      </c>
      <c r="O939">
        <v>223</v>
      </c>
    </row>
    <row r="940" spans="1:29" x14ac:dyDescent="0.3">
      <c r="A940" t="s">
        <v>80</v>
      </c>
      <c r="B940" t="s">
        <v>64</v>
      </c>
      <c r="C940" t="s">
        <v>45</v>
      </c>
      <c r="D940" t="s">
        <v>471</v>
      </c>
      <c r="E940" t="s">
        <v>472</v>
      </c>
      <c r="F940" t="s">
        <v>285</v>
      </c>
      <c r="G940" t="s">
        <v>1558</v>
      </c>
      <c r="H940">
        <v>22</v>
      </c>
      <c r="I940" t="s">
        <v>1559</v>
      </c>
      <c r="K940" t="s">
        <v>51</v>
      </c>
      <c r="L940" t="s">
        <v>52</v>
      </c>
      <c r="M940">
        <v>98501</v>
      </c>
      <c r="N940" t="s">
        <v>42</v>
      </c>
      <c r="O940" s="2">
        <v>97800</v>
      </c>
    </row>
    <row r="941" spans="1:29" x14ac:dyDescent="0.3">
      <c r="A941" t="s">
        <v>80</v>
      </c>
      <c r="B941" t="s">
        <v>54</v>
      </c>
      <c r="C941" t="s">
        <v>55</v>
      </c>
      <c r="D941" t="s">
        <v>471</v>
      </c>
      <c r="E941" t="s">
        <v>472</v>
      </c>
      <c r="F941" t="s">
        <v>285</v>
      </c>
      <c r="G941" t="s">
        <v>1830</v>
      </c>
      <c r="H941">
        <v>49</v>
      </c>
      <c r="I941" t="s">
        <v>1831</v>
      </c>
      <c r="K941" t="s">
        <v>256</v>
      </c>
      <c r="L941" t="s">
        <v>257</v>
      </c>
      <c r="M941">
        <v>98661</v>
      </c>
      <c r="N941" t="s">
        <v>60</v>
      </c>
      <c r="O941">
        <v>155</v>
      </c>
    </row>
    <row r="942" spans="1:29" x14ac:dyDescent="0.3">
      <c r="A942" t="s">
        <v>80</v>
      </c>
      <c r="B942" t="s">
        <v>76</v>
      </c>
      <c r="C942" t="s">
        <v>77</v>
      </c>
      <c r="D942" t="s">
        <v>1280</v>
      </c>
      <c r="E942" t="s">
        <v>1281</v>
      </c>
      <c r="F942" t="s">
        <v>94</v>
      </c>
      <c r="G942" t="s">
        <v>1277</v>
      </c>
      <c r="H942">
        <v>22</v>
      </c>
      <c r="I942" t="s">
        <v>1278</v>
      </c>
      <c r="K942" t="s">
        <v>51</v>
      </c>
      <c r="L942" t="s">
        <v>52</v>
      </c>
      <c r="M942">
        <v>98501</v>
      </c>
      <c r="N942" t="s">
        <v>60</v>
      </c>
      <c r="O942" s="2">
        <v>8113</v>
      </c>
    </row>
    <row r="943" spans="1:29" x14ac:dyDescent="0.3">
      <c r="A943" t="s">
        <v>80</v>
      </c>
      <c r="B943" t="s">
        <v>44</v>
      </c>
      <c r="C943" t="s">
        <v>45</v>
      </c>
      <c r="D943" t="s">
        <v>1267</v>
      </c>
      <c r="E943" t="s">
        <v>1268</v>
      </c>
      <c r="F943" t="s">
        <v>94</v>
      </c>
      <c r="G943" t="s">
        <v>1263</v>
      </c>
      <c r="H943">
        <v>22</v>
      </c>
      <c r="I943" t="s">
        <v>1264</v>
      </c>
      <c r="K943" t="s">
        <v>51</v>
      </c>
      <c r="L943" t="s">
        <v>52</v>
      </c>
      <c r="M943">
        <v>98501</v>
      </c>
      <c r="N943" t="s">
        <v>60</v>
      </c>
      <c r="O943" s="2">
        <v>3732</v>
      </c>
    </row>
    <row r="944" spans="1:29" x14ac:dyDescent="0.3">
      <c r="A944" t="s">
        <v>80</v>
      </c>
      <c r="B944" t="s">
        <v>64</v>
      </c>
      <c r="C944" t="s">
        <v>45</v>
      </c>
      <c r="D944" t="s">
        <v>915</v>
      </c>
      <c r="E944" t="s">
        <v>916</v>
      </c>
      <c r="F944" t="s">
        <v>94</v>
      </c>
      <c r="G944" t="s">
        <v>913</v>
      </c>
      <c r="H944">
        <v>22</v>
      </c>
      <c r="I944" t="s">
        <v>914</v>
      </c>
      <c r="K944" t="s">
        <v>51</v>
      </c>
      <c r="L944" t="s">
        <v>52</v>
      </c>
      <c r="M944">
        <v>98502</v>
      </c>
      <c r="N944" t="s">
        <v>60</v>
      </c>
      <c r="O944" s="2">
        <v>1939</v>
      </c>
    </row>
    <row r="945" spans="1:29" x14ac:dyDescent="0.3">
      <c r="A945" t="s">
        <v>33</v>
      </c>
      <c r="B945" t="s">
        <v>64</v>
      </c>
      <c r="C945" t="s">
        <v>45</v>
      </c>
      <c r="D945" t="s">
        <v>1993</v>
      </c>
      <c r="E945" t="s">
        <v>1994</v>
      </c>
      <c r="F945" t="s">
        <v>48</v>
      </c>
      <c r="G945" t="s">
        <v>1995</v>
      </c>
      <c r="H945">
        <v>22</v>
      </c>
      <c r="I945" t="s">
        <v>1996</v>
      </c>
      <c r="K945" t="s">
        <v>344</v>
      </c>
      <c r="L945" t="s">
        <v>52</v>
      </c>
      <c r="M945">
        <v>98503</v>
      </c>
      <c r="N945" t="s">
        <v>60</v>
      </c>
      <c r="O945" s="2">
        <v>43329</v>
      </c>
    </row>
    <row r="946" spans="1:29" x14ac:dyDescent="0.3">
      <c r="A946" t="s">
        <v>80</v>
      </c>
      <c r="B946" t="s">
        <v>64</v>
      </c>
      <c r="C946" t="s">
        <v>45</v>
      </c>
      <c r="D946" t="s">
        <v>283</v>
      </c>
      <c r="E946" t="s">
        <v>284</v>
      </c>
      <c r="F946" t="s">
        <v>285</v>
      </c>
      <c r="G946" t="s">
        <v>286</v>
      </c>
      <c r="H946">
        <v>22</v>
      </c>
      <c r="I946" t="s">
        <v>287</v>
      </c>
      <c r="K946" t="s">
        <v>51</v>
      </c>
      <c r="L946" t="s">
        <v>52</v>
      </c>
      <c r="M946">
        <v>98501</v>
      </c>
      <c r="N946" t="s">
        <v>42</v>
      </c>
      <c r="O946" s="2">
        <v>1539</v>
      </c>
    </row>
    <row r="947" spans="1:29" x14ac:dyDescent="0.3">
      <c r="A947" t="s">
        <v>80</v>
      </c>
      <c r="B947" t="s">
        <v>54</v>
      </c>
      <c r="C947" t="s">
        <v>55</v>
      </c>
      <c r="D947" t="s">
        <v>386</v>
      </c>
      <c r="E947" t="s">
        <v>387</v>
      </c>
      <c r="F947" t="s">
        <v>285</v>
      </c>
      <c r="G947" t="s">
        <v>384</v>
      </c>
      <c r="H947">
        <v>22</v>
      </c>
      <c r="I947" t="s">
        <v>385</v>
      </c>
      <c r="K947" t="s">
        <v>51</v>
      </c>
      <c r="L947" t="s">
        <v>52</v>
      </c>
      <c r="M947">
        <v>98501</v>
      </c>
      <c r="N947" t="s">
        <v>60</v>
      </c>
      <c r="O947" s="2">
        <v>8168</v>
      </c>
    </row>
    <row r="948" spans="1:29" x14ac:dyDescent="0.3">
      <c r="A948" t="s">
        <v>80</v>
      </c>
      <c r="B948" t="s">
        <v>54</v>
      </c>
      <c r="C948" t="s">
        <v>55</v>
      </c>
      <c r="D948" t="s">
        <v>131</v>
      </c>
      <c r="E948" t="s">
        <v>132</v>
      </c>
      <c r="F948" t="s">
        <v>48</v>
      </c>
      <c r="G948" t="s">
        <v>133</v>
      </c>
      <c r="H948">
        <v>22</v>
      </c>
      <c r="I948" t="s">
        <v>134</v>
      </c>
      <c r="K948" t="s">
        <v>51</v>
      </c>
      <c r="L948" t="s">
        <v>52</v>
      </c>
      <c r="M948">
        <v>98501</v>
      </c>
      <c r="N948" t="s">
        <v>60</v>
      </c>
      <c r="O948" s="2">
        <v>2780</v>
      </c>
    </row>
    <row r="949" spans="1:29" ht="57.6" x14ac:dyDescent="0.3">
      <c r="A949" t="s">
        <v>427</v>
      </c>
      <c r="B949" t="s">
        <v>210</v>
      </c>
      <c r="C949" t="s">
        <v>116</v>
      </c>
      <c r="D949" t="s">
        <v>124</v>
      </c>
      <c r="E949" t="s">
        <v>125</v>
      </c>
      <c r="F949" t="s">
        <v>94</v>
      </c>
      <c r="G949" t="s">
        <v>428</v>
      </c>
      <c r="H949">
        <v>8</v>
      </c>
      <c r="I949" t="s">
        <v>429</v>
      </c>
      <c r="K949" t="s">
        <v>430</v>
      </c>
      <c r="L949" t="s">
        <v>302</v>
      </c>
      <c r="M949">
        <v>99337</v>
      </c>
      <c r="N949" t="s">
        <v>42</v>
      </c>
      <c r="O949">
        <v>168</v>
      </c>
      <c r="P949" s="3" t="s">
        <v>431</v>
      </c>
      <c r="Q949" t="s">
        <v>432</v>
      </c>
      <c r="R949" t="s">
        <v>143</v>
      </c>
      <c r="S949" t="s">
        <v>210</v>
      </c>
      <c r="T949" s="1">
        <v>46174</v>
      </c>
      <c r="U949" t="s">
        <v>430</v>
      </c>
      <c r="V949" s="7">
        <v>0</v>
      </c>
      <c r="W949">
        <v>-168</v>
      </c>
      <c r="X949" s="6">
        <v>435</v>
      </c>
      <c r="Y949" s="6">
        <v>452</v>
      </c>
      <c r="Z949" s="6">
        <v>452</v>
      </c>
      <c r="AA949" s="6">
        <v>17</v>
      </c>
      <c r="AB949" s="6">
        <v>17</v>
      </c>
      <c r="AC949" s="6">
        <v>0</v>
      </c>
    </row>
    <row r="950" spans="1:29" ht="57.6" x14ac:dyDescent="0.3">
      <c r="A950" t="s">
        <v>427</v>
      </c>
      <c r="B950" t="s">
        <v>210</v>
      </c>
      <c r="C950" t="s">
        <v>116</v>
      </c>
      <c r="D950" t="s">
        <v>124</v>
      </c>
      <c r="E950" t="s">
        <v>125</v>
      </c>
      <c r="F950" t="s">
        <v>94</v>
      </c>
      <c r="G950" t="s">
        <v>540</v>
      </c>
      <c r="H950">
        <v>20</v>
      </c>
      <c r="I950" t="s">
        <v>541</v>
      </c>
      <c r="K950" t="s">
        <v>233</v>
      </c>
      <c r="L950" t="s">
        <v>234</v>
      </c>
      <c r="M950">
        <v>98356</v>
      </c>
      <c r="N950" t="s">
        <v>42</v>
      </c>
      <c r="O950">
        <v>168</v>
      </c>
      <c r="P950" s="3" t="s">
        <v>542</v>
      </c>
      <c r="Q950" t="s">
        <v>432</v>
      </c>
      <c r="R950" t="s">
        <v>143</v>
      </c>
      <c r="S950" t="s">
        <v>210</v>
      </c>
      <c r="T950" s="1">
        <v>46174</v>
      </c>
      <c r="U950" t="s">
        <v>233</v>
      </c>
      <c r="V950" s="7">
        <v>0</v>
      </c>
      <c r="W950">
        <v>-168</v>
      </c>
      <c r="X950" s="6">
        <v>488</v>
      </c>
      <c r="Y950" s="6">
        <v>507</v>
      </c>
      <c r="Z950" s="6">
        <v>507</v>
      </c>
      <c r="AA950" s="6">
        <v>19</v>
      </c>
      <c r="AB950" s="6">
        <v>19</v>
      </c>
      <c r="AC950" s="6">
        <v>0</v>
      </c>
    </row>
    <row r="951" spans="1:29" ht="57.6" x14ac:dyDescent="0.3">
      <c r="A951" t="s">
        <v>427</v>
      </c>
      <c r="B951" t="s">
        <v>210</v>
      </c>
      <c r="C951" t="s">
        <v>116</v>
      </c>
      <c r="D951" t="s">
        <v>124</v>
      </c>
      <c r="E951" t="s">
        <v>125</v>
      </c>
      <c r="F951" t="s">
        <v>94</v>
      </c>
      <c r="G951" t="s">
        <v>779</v>
      </c>
      <c r="H951">
        <v>24</v>
      </c>
      <c r="I951" t="s">
        <v>780</v>
      </c>
      <c r="K951" t="s">
        <v>746</v>
      </c>
      <c r="L951" t="s">
        <v>438</v>
      </c>
      <c r="M951">
        <v>98550</v>
      </c>
      <c r="N951" t="s">
        <v>42</v>
      </c>
      <c r="O951">
        <v>140</v>
      </c>
      <c r="P951" s="3" t="s">
        <v>781</v>
      </c>
      <c r="Q951" t="s">
        <v>432</v>
      </c>
      <c r="R951" t="s">
        <v>143</v>
      </c>
      <c r="S951" t="s">
        <v>210</v>
      </c>
      <c r="T951" s="1">
        <v>46174</v>
      </c>
      <c r="U951" t="s">
        <v>746</v>
      </c>
      <c r="V951" s="7">
        <v>0</v>
      </c>
      <c r="W951">
        <v>-140</v>
      </c>
      <c r="X951" s="6">
        <v>407</v>
      </c>
      <c r="Y951" s="6">
        <v>423</v>
      </c>
      <c r="Z951" s="6">
        <v>423</v>
      </c>
      <c r="AA951" s="6">
        <v>16</v>
      </c>
      <c r="AB951" s="6">
        <v>16</v>
      </c>
      <c r="AC951" s="6">
        <v>0</v>
      </c>
    </row>
    <row r="952" spans="1:29" ht="57.6" x14ac:dyDescent="0.3">
      <c r="A952" t="s">
        <v>427</v>
      </c>
      <c r="B952" t="s">
        <v>210</v>
      </c>
      <c r="C952" t="s">
        <v>116</v>
      </c>
      <c r="D952" t="s">
        <v>124</v>
      </c>
      <c r="E952" t="s">
        <v>125</v>
      </c>
      <c r="F952" t="s">
        <v>94</v>
      </c>
      <c r="G952" t="s">
        <v>926</v>
      </c>
      <c r="H952">
        <v>16</v>
      </c>
      <c r="I952" t="s">
        <v>927</v>
      </c>
      <c r="K952" t="s">
        <v>928</v>
      </c>
      <c r="L952" t="s">
        <v>302</v>
      </c>
      <c r="M952">
        <v>99337</v>
      </c>
      <c r="N952" t="s">
        <v>42</v>
      </c>
      <c r="O952">
        <v>773</v>
      </c>
      <c r="P952" s="3" t="s">
        <v>929</v>
      </c>
      <c r="Q952" t="s">
        <v>432</v>
      </c>
      <c r="R952" t="s">
        <v>143</v>
      </c>
      <c r="S952" t="s">
        <v>210</v>
      </c>
      <c r="T952" s="1">
        <v>46174</v>
      </c>
      <c r="U952" t="s">
        <v>928</v>
      </c>
      <c r="V952" s="7">
        <v>0</v>
      </c>
      <c r="W952">
        <v>-773</v>
      </c>
      <c r="X952" s="6">
        <v>2002</v>
      </c>
      <c r="Y952" s="6">
        <v>2080</v>
      </c>
      <c r="Z952" s="6">
        <v>2080</v>
      </c>
      <c r="AA952" s="6">
        <v>78</v>
      </c>
      <c r="AB952" s="6">
        <v>78</v>
      </c>
      <c r="AC952" s="6">
        <v>0</v>
      </c>
    </row>
    <row r="953" spans="1:29" ht="57.6" x14ac:dyDescent="0.3">
      <c r="A953" t="s">
        <v>427</v>
      </c>
      <c r="B953" t="s">
        <v>210</v>
      </c>
      <c r="C953" t="s">
        <v>116</v>
      </c>
      <c r="D953" t="s">
        <v>124</v>
      </c>
      <c r="E953" t="s">
        <v>125</v>
      </c>
      <c r="F953" t="s">
        <v>94</v>
      </c>
      <c r="G953" t="s">
        <v>933</v>
      </c>
      <c r="H953">
        <v>9</v>
      </c>
      <c r="I953" t="s">
        <v>934</v>
      </c>
      <c r="K953" t="s">
        <v>935</v>
      </c>
      <c r="L953" t="s">
        <v>936</v>
      </c>
      <c r="M953">
        <v>99169</v>
      </c>
      <c r="N953" t="s">
        <v>42</v>
      </c>
      <c r="O953">
        <v>168</v>
      </c>
      <c r="P953" s="3" t="s">
        <v>937</v>
      </c>
      <c r="Q953" t="s">
        <v>432</v>
      </c>
      <c r="R953" t="s">
        <v>143</v>
      </c>
      <c r="S953" t="s">
        <v>210</v>
      </c>
      <c r="T953" s="1">
        <v>46174</v>
      </c>
      <c r="U953" t="s">
        <v>935</v>
      </c>
      <c r="V953" s="7">
        <v>0</v>
      </c>
      <c r="W953">
        <v>-168</v>
      </c>
      <c r="X953" s="6">
        <v>435</v>
      </c>
      <c r="Y953" s="6">
        <v>452</v>
      </c>
      <c r="Z953" s="6">
        <v>452</v>
      </c>
      <c r="AA953" s="6">
        <v>17</v>
      </c>
      <c r="AB953" s="6">
        <v>17</v>
      </c>
      <c r="AC953" s="6">
        <v>0</v>
      </c>
    </row>
    <row r="954" spans="1:29" ht="57.6" x14ac:dyDescent="0.3">
      <c r="A954" t="s">
        <v>427</v>
      </c>
      <c r="B954" t="s">
        <v>210</v>
      </c>
      <c r="C954" t="s">
        <v>116</v>
      </c>
      <c r="D954" t="s">
        <v>124</v>
      </c>
      <c r="E954" t="s">
        <v>125</v>
      </c>
      <c r="F954" t="s">
        <v>94</v>
      </c>
      <c r="G954" t="s">
        <v>1181</v>
      </c>
      <c r="H954">
        <v>28</v>
      </c>
      <c r="I954" t="s">
        <v>1182</v>
      </c>
      <c r="K954" t="s">
        <v>1183</v>
      </c>
      <c r="L954" t="s">
        <v>73</v>
      </c>
      <c r="M954">
        <v>98398</v>
      </c>
      <c r="N954" t="s">
        <v>42</v>
      </c>
      <c r="O954">
        <v>168</v>
      </c>
      <c r="P954" s="3" t="s">
        <v>1184</v>
      </c>
      <c r="Q954" t="s">
        <v>432</v>
      </c>
      <c r="R954" t="s">
        <v>143</v>
      </c>
      <c r="S954" t="s">
        <v>210</v>
      </c>
      <c r="T954" s="1">
        <v>46174</v>
      </c>
      <c r="U954" t="s">
        <v>1183</v>
      </c>
      <c r="V954" s="7">
        <v>0</v>
      </c>
      <c r="W954">
        <v>-168</v>
      </c>
      <c r="X954" s="6">
        <v>488</v>
      </c>
      <c r="Y954" s="6">
        <v>507</v>
      </c>
      <c r="Z954" s="6">
        <v>507</v>
      </c>
      <c r="AA954" s="6">
        <v>19</v>
      </c>
      <c r="AB954" s="6">
        <v>19</v>
      </c>
      <c r="AC954" s="6">
        <v>0</v>
      </c>
    </row>
    <row r="955" spans="1:29" ht="57.6" x14ac:dyDescent="0.3">
      <c r="A955" t="s">
        <v>427</v>
      </c>
      <c r="B955" t="s">
        <v>210</v>
      </c>
      <c r="C955" t="s">
        <v>116</v>
      </c>
      <c r="D955" t="s">
        <v>124</v>
      </c>
      <c r="E955" t="s">
        <v>125</v>
      </c>
      <c r="F955" t="s">
        <v>94</v>
      </c>
      <c r="G955" t="s">
        <v>1282</v>
      </c>
      <c r="H955">
        <v>19</v>
      </c>
      <c r="I955" t="s">
        <v>1283</v>
      </c>
      <c r="K955" t="s">
        <v>408</v>
      </c>
      <c r="L955" t="s">
        <v>409</v>
      </c>
      <c r="M955">
        <v>98577</v>
      </c>
      <c r="N955" t="s">
        <v>42</v>
      </c>
      <c r="O955">
        <v>64</v>
      </c>
      <c r="P955" s="3" t="s">
        <v>1284</v>
      </c>
      <c r="Q955" t="s">
        <v>432</v>
      </c>
      <c r="R955" t="s">
        <v>143</v>
      </c>
      <c r="S955" t="s">
        <v>210</v>
      </c>
      <c r="T955" s="1">
        <v>46174</v>
      </c>
      <c r="U955" t="s">
        <v>408</v>
      </c>
      <c r="V955" s="7">
        <v>0</v>
      </c>
      <c r="W955">
        <v>-64</v>
      </c>
      <c r="X955" s="6">
        <v>186</v>
      </c>
      <c r="Y955" s="6">
        <v>193</v>
      </c>
      <c r="Z955" s="6">
        <v>193</v>
      </c>
      <c r="AA955" s="6">
        <v>7</v>
      </c>
      <c r="AB955" s="6">
        <v>7</v>
      </c>
      <c r="AC955" s="6">
        <v>0</v>
      </c>
    </row>
    <row r="956" spans="1:29" ht="57.6" x14ac:dyDescent="0.3">
      <c r="A956" t="s">
        <v>427</v>
      </c>
      <c r="B956" t="s">
        <v>210</v>
      </c>
      <c r="C956" t="s">
        <v>116</v>
      </c>
      <c r="D956" t="s">
        <v>124</v>
      </c>
      <c r="E956" t="s">
        <v>125</v>
      </c>
      <c r="F956" t="s">
        <v>94</v>
      </c>
      <c r="G956" t="s">
        <v>1368</v>
      </c>
      <c r="H956">
        <v>20</v>
      </c>
      <c r="I956" t="s">
        <v>1369</v>
      </c>
      <c r="K956" t="s">
        <v>1370</v>
      </c>
      <c r="L956" t="s">
        <v>110</v>
      </c>
      <c r="M956">
        <v>98626</v>
      </c>
      <c r="N956" t="s">
        <v>42</v>
      </c>
      <c r="O956">
        <v>64</v>
      </c>
      <c r="P956" s="3" t="s">
        <v>1371</v>
      </c>
      <c r="Q956" t="s">
        <v>432</v>
      </c>
      <c r="R956" t="s">
        <v>143</v>
      </c>
      <c r="S956" t="s">
        <v>210</v>
      </c>
      <c r="T956" s="1">
        <v>46174</v>
      </c>
      <c r="U956" t="s">
        <v>1370</v>
      </c>
      <c r="V956" s="7">
        <v>0</v>
      </c>
      <c r="W956">
        <v>-64</v>
      </c>
      <c r="X956" s="6">
        <v>238</v>
      </c>
      <c r="Y956" s="6">
        <v>247</v>
      </c>
      <c r="Z956" s="6">
        <v>247</v>
      </c>
      <c r="AA956" s="6">
        <v>9</v>
      </c>
      <c r="AB956" s="6">
        <v>9</v>
      </c>
      <c r="AC956" s="6">
        <v>0</v>
      </c>
    </row>
    <row r="957" spans="1:29" ht="57.6" x14ac:dyDescent="0.3">
      <c r="A957" t="s">
        <v>427</v>
      </c>
      <c r="B957" t="s">
        <v>210</v>
      </c>
      <c r="C957" t="s">
        <v>116</v>
      </c>
      <c r="D957" t="s">
        <v>124</v>
      </c>
      <c r="E957" t="s">
        <v>125</v>
      </c>
      <c r="F957" t="s">
        <v>94</v>
      </c>
      <c r="G957" t="s">
        <v>1539</v>
      </c>
      <c r="H957">
        <v>19</v>
      </c>
      <c r="I957" t="s">
        <v>1540</v>
      </c>
      <c r="K957" t="s">
        <v>408</v>
      </c>
      <c r="L957" t="s">
        <v>409</v>
      </c>
      <c r="M957">
        <v>98577</v>
      </c>
      <c r="N957" t="s">
        <v>42</v>
      </c>
      <c r="O957">
        <v>140</v>
      </c>
      <c r="P957" s="3" t="s">
        <v>1284</v>
      </c>
      <c r="Q957" t="s">
        <v>432</v>
      </c>
      <c r="R957" t="s">
        <v>143</v>
      </c>
      <c r="S957" t="s">
        <v>210</v>
      </c>
      <c r="T957" s="1">
        <v>46174</v>
      </c>
      <c r="U957" t="s">
        <v>408</v>
      </c>
      <c r="V957" s="7">
        <v>0</v>
      </c>
      <c r="W957">
        <v>-140</v>
      </c>
      <c r="X957" s="6">
        <v>520</v>
      </c>
      <c r="Y957" s="6">
        <v>540</v>
      </c>
      <c r="Z957" s="6">
        <v>540</v>
      </c>
      <c r="AA957" s="6">
        <v>20</v>
      </c>
      <c r="AB957" s="6">
        <v>20</v>
      </c>
      <c r="AC957" s="6">
        <v>0</v>
      </c>
    </row>
    <row r="958" spans="1:29" ht="57.6" x14ac:dyDescent="0.3">
      <c r="A958" t="s">
        <v>427</v>
      </c>
      <c r="B958" t="s">
        <v>210</v>
      </c>
      <c r="C958" t="s">
        <v>116</v>
      </c>
      <c r="D958" t="s">
        <v>124</v>
      </c>
      <c r="E958" t="s">
        <v>125</v>
      </c>
      <c r="F958" t="s">
        <v>94</v>
      </c>
      <c r="G958" t="s">
        <v>1560</v>
      </c>
      <c r="H958">
        <v>14</v>
      </c>
      <c r="I958" t="s">
        <v>1561</v>
      </c>
      <c r="K958" t="s">
        <v>1562</v>
      </c>
      <c r="L958" t="s">
        <v>633</v>
      </c>
      <c r="M958">
        <v>98648</v>
      </c>
      <c r="N958" t="s">
        <v>42</v>
      </c>
      <c r="O958">
        <v>168</v>
      </c>
      <c r="P958" s="3" t="s">
        <v>1563</v>
      </c>
      <c r="Q958" t="s">
        <v>432</v>
      </c>
      <c r="R958" t="s">
        <v>143</v>
      </c>
      <c r="S958" t="s">
        <v>210</v>
      </c>
      <c r="T958" s="1">
        <v>46174</v>
      </c>
      <c r="U958" t="s">
        <v>1562</v>
      </c>
      <c r="V958" s="7">
        <v>0</v>
      </c>
      <c r="W958">
        <v>-168</v>
      </c>
      <c r="X958" s="6">
        <v>623</v>
      </c>
      <c r="Y958" s="6">
        <v>647</v>
      </c>
      <c r="Z958" s="6">
        <v>647</v>
      </c>
      <c r="AA958" s="6">
        <v>24</v>
      </c>
      <c r="AB958" s="6">
        <v>24</v>
      </c>
      <c r="AC958" s="6">
        <v>0</v>
      </c>
    </row>
    <row r="959" spans="1:29" ht="72" x14ac:dyDescent="0.3">
      <c r="A959" t="s">
        <v>67</v>
      </c>
      <c r="B959" t="s">
        <v>210</v>
      </c>
      <c r="C959" t="s">
        <v>116</v>
      </c>
      <c r="D959" t="s">
        <v>124</v>
      </c>
      <c r="E959" t="s">
        <v>125</v>
      </c>
      <c r="F959" t="s">
        <v>94</v>
      </c>
      <c r="G959" t="s">
        <v>1155</v>
      </c>
      <c r="H959">
        <v>15</v>
      </c>
      <c r="I959" t="s">
        <v>1156</v>
      </c>
      <c r="K959" t="s">
        <v>1157</v>
      </c>
      <c r="L959" t="s">
        <v>41</v>
      </c>
      <c r="M959">
        <v>98948</v>
      </c>
      <c r="N959" t="s">
        <v>42</v>
      </c>
      <c r="O959">
        <v>267</v>
      </c>
      <c r="P959" s="3" t="s">
        <v>1158</v>
      </c>
      <c r="Q959" t="s">
        <v>75</v>
      </c>
      <c r="R959" t="s">
        <v>143</v>
      </c>
      <c r="S959" t="s">
        <v>210</v>
      </c>
      <c r="T959" s="1">
        <v>46174</v>
      </c>
      <c r="U959" t="s">
        <v>1157</v>
      </c>
      <c r="V959" s="7">
        <v>0</v>
      </c>
      <c r="W959">
        <v>-267</v>
      </c>
      <c r="X959" s="6">
        <v>774</v>
      </c>
      <c r="Y959" s="6">
        <v>804</v>
      </c>
      <c r="Z959" s="6">
        <v>804</v>
      </c>
      <c r="AA959" s="6">
        <v>30</v>
      </c>
      <c r="AB959" s="6">
        <v>30</v>
      </c>
      <c r="AC959" s="6">
        <v>0</v>
      </c>
    </row>
    <row r="960" spans="1:29" ht="57.6" x14ac:dyDescent="0.3">
      <c r="A960" t="s">
        <v>315</v>
      </c>
      <c r="B960" t="s">
        <v>210</v>
      </c>
      <c r="C960" t="s">
        <v>116</v>
      </c>
      <c r="D960" t="s">
        <v>124</v>
      </c>
      <c r="E960" t="s">
        <v>125</v>
      </c>
      <c r="F960" t="s">
        <v>94</v>
      </c>
      <c r="G960" t="s">
        <v>1343</v>
      </c>
      <c r="H960">
        <v>16</v>
      </c>
      <c r="I960" t="s">
        <v>1344</v>
      </c>
      <c r="K960" t="s">
        <v>928</v>
      </c>
      <c r="L960" t="s">
        <v>302</v>
      </c>
      <c r="M960">
        <v>99337</v>
      </c>
      <c r="N960" t="s">
        <v>42</v>
      </c>
      <c r="O960">
        <v>448</v>
      </c>
      <c r="P960" s="3" t="s">
        <v>1345</v>
      </c>
      <c r="Q960" t="s">
        <v>204</v>
      </c>
      <c r="R960" t="s">
        <v>143</v>
      </c>
      <c r="S960" t="s">
        <v>210</v>
      </c>
      <c r="T960" s="1">
        <v>46174</v>
      </c>
      <c r="U960" t="s">
        <v>928</v>
      </c>
      <c r="V960" s="7">
        <v>2500</v>
      </c>
      <c r="W960" s="2">
        <v>2052</v>
      </c>
      <c r="X960" s="6">
        <v>1161</v>
      </c>
      <c r="Y960" s="6">
        <v>1206</v>
      </c>
      <c r="Z960" s="6">
        <v>1206</v>
      </c>
      <c r="AA960" s="6">
        <v>45</v>
      </c>
      <c r="AB960" s="6">
        <v>45</v>
      </c>
      <c r="AC960" s="6">
        <v>59548</v>
      </c>
    </row>
    <row r="961" spans="1:29" ht="43.2" x14ac:dyDescent="0.3">
      <c r="A961" t="s">
        <v>1333</v>
      </c>
      <c r="B961" t="s">
        <v>76</v>
      </c>
      <c r="C961" t="s">
        <v>77</v>
      </c>
      <c r="D961" t="s">
        <v>124</v>
      </c>
      <c r="E961" t="s">
        <v>125</v>
      </c>
      <c r="F961" t="s">
        <v>94</v>
      </c>
      <c r="H961">
        <v>38</v>
      </c>
      <c r="K961" t="s">
        <v>2181</v>
      </c>
      <c r="L961" t="s">
        <v>141</v>
      </c>
      <c r="O961" s="2">
        <v>2030</v>
      </c>
      <c r="P961" s="3" t="s">
        <v>2182</v>
      </c>
      <c r="Q961" t="s">
        <v>1333</v>
      </c>
      <c r="R961" t="s">
        <v>205</v>
      </c>
      <c r="S961" t="s">
        <v>76</v>
      </c>
      <c r="T961" s="1">
        <v>45444</v>
      </c>
      <c r="U961" t="s">
        <v>140</v>
      </c>
      <c r="V961" s="7">
        <v>2030</v>
      </c>
      <c r="W961" s="2">
        <v>2030</v>
      </c>
      <c r="X961" s="6">
        <v>0</v>
      </c>
      <c r="Y961" s="6">
        <v>0</v>
      </c>
      <c r="Z961" s="6">
        <v>0</v>
      </c>
      <c r="AA961" s="6">
        <v>0</v>
      </c>
      <c r="AB961" s="6">
        <v>0</v>
      </c>
      <c r="AC961" s="6">
        <v>180795</v>
      </c>
    </row>
    <row r="962" spans="1:29" ht="43.2" x14ac:dyDescent="0.3">
      <c r="A962" t="s">
        <v>1333</v>
      </c>
      <c r="B962" t="s">
        <v>115</v>
      </c>
      <c r="C962" t="s">
        <v>116</v>
      </c>
      <c r="D962" t="s">
        <v>124</v>
      </c>
      <c r="E962" t="s">
        <v>125</v>
      </c>
      <c r="F962" t="s">
        <v>94</v>
      </c>
      <c r="H962">
        <v>5</v>
      </c>
      <c r="K962" t="s">
        <v>2183</v>
      </c>
      <c r="L962" t="s">
        <v>59</v>
      </c>
      <c r="O962" s="2">
        <v>4510</v>
      </c>
      <c r="P962" s="3" t="s">
        <v>2184</v>
      </c>
      <c r="Q962" t="s">
        <v>1333</v>
      </c>
      <c r="R962" t="s">
        <v>143</v>
      </c>
      <c r="S962" t="s">
        <v>115</v>
      </c>
      <c r="T962" s="1">
        <v>46204</v>
      </c>
      <c r="U962" t="s">
        <v>2185</v>
      </c>
      <c r="V962" s="7">
        <v>4510</v>
      </c>
      <c r="W962" s="2">
        <v>4510</v>
      </c>
      <c r="X962" s="6">
        <v>0</v>
      </c>
      <c r="Y962" s="6">
        <v>0</v>
      </c>
      <c r="Z962" s="6">
        <v>0</v>
      </c>
      <c r="AA962" s="6">
        <v>0</v>
      </c>
      <c r="AB962" s="6">
        <v>0</v>
      </c>
      <c r="AC962" s="6">
        <v>180795</v>
      </c>
    </row>
    <row r="963" spans="1:29" x14ac:dyDescent="0.3">
      <c r="A963" t="s">
        <v>33</v>
      </c>
      <c r="B963" t="s">
        <v>64</v>
      </c>
      <c r="C963" t="s">
        <v>45</v>
      </c>
      <c r="D963" t="s">
        <v>124</v>
      </c>
      <c r="E963" t="s">
        <v>125</v>
      </c>
      <c r="F963" t="s">
        <v>94</v>
      </c>
      <c r="G963" t="s">
        <v>126</v>
      </c>
      <c r="H963">
        <v>24</v>
      </c>
      <c r="I963" t="s">
        <v>127</v>
      </c>
      <c r="J963" t="s">
        <v>128</v>
      </c>
      <c r="K963" t="s">
        <v>129</v>
      </c>
      <c r="L963" t="s">
        <v>130</v>
      </c>
      <c r="M963">
        <v>98362</v>
      </c>
      <c r="N963" t="s">
        <v>42</v>
      </c>
      <c r="O963" s="2">
        <v>3423</v>
      </c>
    </row>
    <row r="964" spans="1:29" x14ac:dyDescent="0.3">
      <c r="A964" t="s">
        <v>33</v>
      </c>
      <c r="B964" t="s">
        <v>64</v>
      </c>
      <c r="C964" t="s">
        <v>45</v>
      </c>
      <c r="D964" t="s">
        <v>124</v>
      </c>
      <c r="E964" t="s">
        <v>125</v>
      </c>
      <c r="F964" t="s">
        <v>94</v>
      </c>
      <c r="G964" t="s">
        <v>235</v>
      </c>
      <c r="H964">
        <v>20</v>
      </c>
      <c r="I964" t="s">
        <v>236</v>
      </c>
      <c r="K964" t="s">
        <v>237</v>
      </c>
      <c r="L964" t="s">
        <v>234</v>
      </c>
      <c r="M964">
        <v>98532</v>
      </c>
      <c r="N964" t="s">
        <v>42</v>
      </c>
      <c r="O964" s="2">
        <v>3441</v>
      </c>
    </row>
    <row r="965" spans="1:29" x14ac:dyDescent="0.3">
      <c r="A965" t="s">
        <v>33</v>
      </c>
      <c r="B965" t="s">
        <v>64</v>
      </c>
      <c r="C965" t="s">
        <v>45</v>
      </c>
      <c r="D965" t="s">
        <v>124</v>
      </c>
      <c r="E965" t="s">
        <v>125</v>
      </c>
      <c r="F965" t="s">
        <v>94</v>
      </c>
      <c r="G965" t="s">
        <v>352</v>
      </c>
      <c r="H965">
        <v>20</v>
      </c>
      <c r="I965" t="s">
        <v>353</v>
      </c>
      <c r="K965" t="s">
        <v>233</v>
      </c>
      <c r="L965" t="s">
        <v>234</v>
      </c>
      <c r="M965">
        <v>98356</v>
      </c>
      <c r="N965" t="s">
        <v>42</v>
      </c>
      <c r="O965" s="2">
        <v>1015</v>
      </c>
    </row>
    <row r="966" spans="1:29" x14ac:dyDescent="0.3">
      <c r="A966" t="s">
        <v>33</v>
      </c>
      <c r="B966" t="s">
        <v>64</v>
      </c>
      <c r="C966" t="s">
        <v>45</v>
      </c>
      <c r="D966" t="s">
        <v>124</v>
      </c>
      <c r="E966" t="s">
        <v>125</v>
      </c>
      <c r="F966" t="s">
        <v>94</v>
      </c>
      <c r="G966" t="s">
        <v>415</v>
      </c>
      <c r="H966">
        <v>7</v>
      </c>
      <c r="I966" t="s">
        <v>416</v>
      </c>
      <c r="K966" t="s">
        <v>98</v>
      </c>
      <c r="L966" t="s">
        <v>98</v>
      </c>
      <c r="M966">
        <v>98224</v>
      </c>
      <c r="N966" t="s">
        <v>42</v>
      </c>
      <c r="O966" s="2">
        <v>1344</v>
      </c>
    </row>
    <row r="967" spans="1:29" x14ac:dyDescent="0.3">
      <c r="A967" t="s">
        <v>33</v>
      </c>
      <c r="B967" t="s">
        <v>64</v>
      </c>
      <c r="C967" t="s">
        <v>45</v>
      </c>
      <c r="D967" t="s">
        <v>124</v>
      </c>
      <c r="E967" t="s">
        <v>125</v>
      </c>
      <c r="F967" t="s">
        <v>94</v>
      </c>
      <c r="G967" t="s">
        <v>451</v>
      </c>
      <c r="H967">
        <v>7</v>
      </c>
      <c r="I967" t="s">
        <v>452</v>
      </c>
      <c r="K967" t="s">
        <v>447</v>
      </c>
      <c r="L967" t="s">
        <v>447</v>
      </c>
      <c r="M967">
        <v>98840</v>
      </c>
      <c r="N967" t="s">
        <v>42</v>
      </c>
      <c r="O967" s="2">
        <v>3314</v>
      </c>
    </row>
    <row r="968" spans="1:29" x14ac:dyDescent="0.3">
      <c r="A968" t="s">
        <v>33</v>
      </c>
      <c r="B968" t="s">
        <v>64</v>
      </c>
      <c r="C968" t="s">
        <v>45</v>
      </c>
      <c r="D968" t="s">
        <v>124</v>
      </c>
      <c r="E968" t="s">
        <v>125</v>
      </c>
      <c r="F968" t="s">
        <v>94</v>
      </c>
      <c r="G968" t="s">
        <v>500</v>
      </c>
      <c r="H968">
        <v>24</v>
      </c>
      <c r="I968" t="s">
        <v>501</v>
      </c>
      <c r="J968" t="s">
        <v>502</v>
      </c>
      <c r="K968" t="s">
        <v>503</v>
      </c>
      <c r="L968" t="s">
        <v>130</v>
      </c>
      <c r="M968">
        <v>98331</v>
      </c>
      <c r="N968" t="s">
        <v>42</v>
      </c>
      <c r="O968">
        <v>160</v>
      </c>
    </row>
    <row r="969" spans="1:29" x14ac:dyDescent="0.3">
      <c r="A969" t="s">
        <v>33</v>
      </c>
      <c r="B969" t="s">
        <v>64</v>
      </c>
      <c r="C969" t="s">
        <v>45</v>
      </c>
      <c r="D969" t="s">
        <v>124</v>
      </c>
      <c r="E969" t="s">
        <v>125</v>
      </c>
      <c r="F969" t="s">
        <v>94</v>
      </c>
      <c r="G969" t="s">
        <v>504</v>
      </c>
      <c r="H969">
        <v>13</v>
      </c>
      <c r="I969" t="s">
        <v>505</v>
      </c>
      <c r="K969" t="s">
        <v>240</v>
      </c>
      <c r="L969" t="s">
        <v>241</v>
      </c>
      <c r="M969">
        <v>98837</v>
      </c>
      <c r="N969" t="s">
        <v>42</v>
      </c>
      <c r="O969" s="2">
        <v>3165</v>
      </c>
    </row>
    <row r="970" spans="1:29" x14ac:dyDescent="0.3">
      <c r="A970" t="s">
        <v>33</v>
      </c>
      <c r="B970" t="s">
        <v>64</v>
      </c>
      <c r="C970" t="s">
        <v>45</v>
      </c>
      <c r="D970" t="s">
        <v>124</v>
      </c>
      <c r="E970" t="s">
        <v>125</v>
      </c>
      <c r="F970" t="s">
        <v>94</v>
      </c>
      <c r="G970" t="s">
        <v>608</v>
      </c>
      <c r="H970">
        <v>16</v>
      </c>
      <c r="I970" t="s">
        <v>609</v>
      </c>
      <c r="J970" t="s">
        <v>610</v>
      </c>
      <c r="K970" t="s">
        <v>535</v>
      </c>
      <c r="L970" t="s">
        <v>535</v>
      </c>
      <c r="M970">
        <v>99362</v>
      </c>
      <c r="N970" t="s">
        <v>42</v>
      </c>
      <c r="O970" s="2">
        <v>1320</v>
      </c>
    </row>
    <row r="971" spans="1:29" x14ac:dyDescent="0.3">
      <c r="A971" t="s">
        <v>33</v>
      </c>
      <c r="B971" t="s">
        <v>64</v>
      </c>
      <c r="C971" t="s">
        <v>45</v>
      </c>
      <c r="D971" t="s">
        <v>124</v>
      </c>
      <c r="E971" t="s">
        <v>125</v>
      </c>
      <c r="F971" t="s">
        <v>94</v>
      </c>
      <c r="G971" t="s">
        <v>625</v>
      </c>
      <c r="H971">
        <v>16</v>
      </c>
      <c r="I971" t="s">
        <v>626</v>
      </c>
      <c r="J971" t="s">
        <v>627</v>
      </c>
      <c r="K971" t="s">
        <v>301</v>
      </c>
      <c r="L971" t="s">
        <v>302</v>
      </c>
      <c r="M971">
        <v>99337</v>
      </c>
      <c r="N971" t="s">
        <v>42</v>
      </c>
      <c r="O971" s="2">
        <v>5518</v>
      </c>
    </row>
    <row r="972" spans="1:29" x14ac:dyDescent="0.3">
      <c r="A972" t="s">
        <v>33</v>
      </c>
      <c r="B972" t="s">
        <v>64</v>
      </c>
      <c r="C972" t="s">
        <v>45</v>
      </c>
      <c r="D972" t="s">
        <v>124</v>
      </c>
      <c r="E972" t="s">
        <v>125</v>
      </c>
      <c r="F972" t="s">
        <v>94</v>
      </c>
      <c r="G972" t="s">
        <v>661</v>
      </c>
      <c r="H972">
        <v>12</v>
      </c>
      <c r="I972" t="s">
        <v>662</v>
      </c>
      <c r="J972" t="s">
        <v>663</v>
      </c>
      <c r="K972" t="s">
        <v>158</v>
      </c>
      <c r="L972" t="s">
        <v>159</v>
      </c>
      <c r="M972">
        <v>98801</v>
      </c>
      <c r="N972" t="s">
        <v>42</v>
      </c>
      <c r="O972" s="2">
        <v>13000</v>
      </c>
    </row>
    <row r="973" spans="1:29" x14ac:dyDescent="0.3">
      <c r="A973" t="s">
        <v>33</v>
      </c>
      <c r="B973" t="s">
        <v>64</v>
      </c>
      <c r="C973" t="s">
        <v>45</v>
      </c>
      <c r="D973" t="s">
        <v>124</v>
      </c>
      <c r="E973" t="s">
        <v>125</v>
      </c>
      <c r="F973" t="s">
        <v>94</v>
      </c>
      <c r="G973" t="s">
        <v>743</v>
      </c>
      <c r="H973">
        <v>24</v>
      </c>
      <c r="I973" t="s">
        <v>744</v>
      </c>
      <c r="J973" t="s">
        <v>745</v>
      </c>
      <c r="K973" t="s">
        <v>746</v>
      </c>
      <c r="L973" t="s">
        <v>438</v>
      </c>
      <c r="M973">
        <v>98550</v>
      </c>
      <c r="N973" t="s">
        <v>42</v>
      </c>
      <c r="O973" s="2">
        <v>2347</v>
      </c>
    </row>
    <row r="974" spans="1:29" x14ac:dyDescent="0.3">
      <c r="A974" t="s">
        <v>33</v>
      </c>
      <c r="B974" t="s">
        <v>64</v>
      </c>
      <c r="C974" t="s">
        <v>45</v>
      </c>
      <c r="D974" t="s">
        <v>124</v>
      </c>
      <c r="E974" t="s">
        <v>125</v>
      </c>
      <c r="F974" t="s">
        <v>94</v>
      </c>
      <c r="G974" t="s">
        <v>765</v>
      </c>
      <c r="H974">
        <v>42</v>
      </c>
      <c r="I974" t="s">
        <v>766</v>
      </c>
      <c r="J974" t="s">
        <v>767</v>
      </c>
      <c r="K974" t="s">
        <v>279</v>
      </c>
      <c r="L974" t="s">
        <v>280</v>
      </c>
      <c r="M974">
        <v>98226</v>
      </c>
      <c r="N974" t="s">
        <v>42</v>
      </c>
      <c r="O974" s="2">
        <v>2780</v>
      </c>
    </row>
    <row r="975" spans="1:29" x14ac:dyDescent="0.3">
      <c r="A975" t="s">
        <v>33</v>
      </c>
      <c r="B975" t="s">
        <v>64</v>
      </c>
      <c r="C975" t="s">
        <v>45</v>
      </c>
      <c r="D975" t="s">
        <v>124</v>
      </c>
      <c r="E975" t="s">
        <v>125</v>
      </c>
      <c r="F975" t="s">
        <v>94</v>
      </c>
      <c r="G975" t="s">
        <v>839</v>
      </c>
      <c r="H975">
        <v>35</v>
      </c>
      <c r="I975" t="s">
        <v>840</v>
      </c>
      <c r="J975" t="s">
        <v>841</v>
      </c>
      <c r="K975" t="s">
        <v>229</v>
      </c>
      <c r="L975" t="s">
        <v>230</v>
      </c>
      <c r="M975">
        <v>98584</v>
      </c>
      <c r="N975" t="s">
        <v>42</v>
      </c>
      <c r="O975" s="2">
        <v>7343</v>
      </c>
    </row>
    <row r="976" spans="1:29" x14ac:dyDescent="0.3">
      <c r="A976" t="s">
        <v>33</v>
      </c>
      <c r="B976" t="s">
        <v>64</v>
      </c>
      <c r="C976" t="s">
        <v>45</v>
      </c>
      <c r="D976" t="s">
        <v>124</v>
      </c>
      <c r="E976" t="s">
        <v>125</v>
      </c>
      <c r="F976" t="s">
        <v>94</v>
      </c>
      <c r="G976" t="s">
        <v>976</v>
      </c>
      <c r="H976">
        <v>15</v>
      </c>
      <c r="I976" t="s">
        <v>977</v>
      </c>
      <c r="J976" t="s">
        <v>978</v>
      </c>
      <c r="K976" t="s">
        <v>271</v>
      </c>
      <c r="L976" t="s">
        <v>41</v>
      </c>
      <c r="M976">
        <v>98903</v>
      </c>
      <c r="N976" t="s">
        <v>42</v>
      </c>
      <c r="O976" s="2">
        <v>24276</v>
      </c>
    </row>
    <row r="977" spans="1:15" x14ac:dyDescent="0.3">
      <c r="A977" t="s">
        <v>33</v>
      </c>
      <c r="B977" t="s">
        <v>64</v>
      </c>
      <c r="C977" t="s">
        <v>45</v>
      </c>
      <c r="D977" t="s">
        <v>124</v>
      </c>
      <c r="E977" t="s">
        <v>125</v>
      </c>
      <c r="F977" t="s">
        <v>94</v>
      </c>
      <c r="G977" t="s">
        <v>999</v>
      </c>
      <c r="H977">
        <v>16</v>
      </c>
      <c r="I977" t="s">
        <v>1000</v>
      </c>
      <c r="J977" t="s">
        <v>1001</v>
      </c>
      <c r="K977" t="s">
        <v>441</v>
      </c>
      <c r="L977" t="s">
        <v>442</v>
      </c>
      <c r="M977">
        <v>99301</v>
      </c>
      <c r="N977" t="s">
        <v>42</v>
      </c>
      <c r="O977">
        <v>420</v>
      </c>
    </row>
    <row r="978" spans="1:15" x14ac:dyDescent="0.3">
      <c r="A978" t="s">
        <v>33</v>
      </c>
      <c r="B978" t="s">
        <v>64</v>
      </c>
      <c r="C978" t="s">
        <v>45</v>
      </c>
      <c r="D978" t="s">
        <v>124</v>
      </c>
      <c r="E978" t="s">
        <v>125</v>
      </c>
      <c r="F978" t="s">
        <v>94</v>
      </c>
      <c r="G978" t="s">
        <v>1025</v>
      </c>
      <c r="H978">
        <v>4</v>
      </c>
      <c r="I978" t="s">
        <v>1026</v>
      </c>
      <c r="K978" t="s">
        <v>170</v>
      </c>
      <c r="L978" t="s">
        <v>98</v>
      </c>
      <c r="M978">
        <v>99212</v>
      </c>
      <c r="N978" t="s">
        <v>42</v>
      </c>
      <c r="O978" s="2">
        <v>1212</v>
      </c>
    </row>
    <row r="979" spans="1:15" x14ac:dyDescent="0.3">
      <c r="A979" t="s">
        <v>33</v>
      </c>
      <c r="B979" t="s">
        <v>64</v>
      </c>
      <c r="C979" t="s">
        <v>45</v>
      </c>
      <c r="D979" t="s">
        <v>124</v>
      </c>
      <c r="E979" t="s">
        <v>125</v>
      </c>
      <c r="F979" t="s">
        <v>94</v>
      </c>
      <c r="G979" t="s">
        <v>1047</v>
      </c>
      <c r="H979">
        <v>19</v>
      </c>
      <c r="I979" t="s">
        <v>1048</v>
      </c>
      <c r="K979" t="s">
        <v>261</v>
      </c>
      <c r="L979" t="s">
        <v>110</v>
      </c>
      <c r="M979">
        <v>98626</v>
      </c>
      <c r="N979" t="s">
        <v>42</v>
      </c>
      <c r="O979" s="2">
        <v>5175</v>
      </c>
    </row>
    <row r="980" spans="1:15" x14ac:dyDescent="0.3">
      <c r="A980" t="s">
        <v>33</v>
      </c>
      <c r="B980" t="s">
        <v>64</v>
      </c>
      <c r="C980" t="s">
        <v>45</v>
      </c>
      <c r="D980" t="s">
        <v>124</v>
      </c>
      <c r="E980" t="s">
        <v>125</v>
      </c>
      <c r="F980" t="s">
        <v>94</v>
      </c>
      <c r="G980" t="s">
        <v>1103</v>
      </c>
      <c r="H980">
        <v>38</v>
      </c>
      <c r="I980" t="s">
        <v>1104</v>
      </c>
      <c r="J980" t="s">
        <v>1105</v>
      </c>
      <c r="K980" t="s">
        <v>1106</v>
      </c>
      <c r="L980" t="s">
        <v>141</v>
      </c>
      <c r="M980">
        <v>98271</v>
      </c>
      <c r="N980" t="s">
        <v>42</v>
      </c>
      <c r="O980" s="2">
        <v>16357</v>
      </c>
    </row>
    <row r="981" spans="1:15" x14ac:dyDescent="0.3">
      <c r="A981" t="s">
        <v>33</v>
      </c>
      <c r="B981" t="s">
        <v>64</v>
      </c>
      <c r="C981" t="s">
        <v>45</v>
      </c>
      <c r="D981" t="s">
        <v>124</v>
      </c>
      <c r="E981" t="s">
        <v>125</v>
      </c>
      <c r="F981" t="s">
        <v>94</v>
      </c>
      <c r="G981" t="s">
        <v>1116</v>
      </c>
      <c r="H981">
        <v>13</v>
      </c>
      <c r="I981" t="s">
        <v>1117</v>
      </c>
      <c r="K981" t="s">
        <v>836</v>
      </c>
      <c r="L981" t="s">
        <v>565</v>
      </c>
      <c r="M981">
        <v>98926</v>
      </c>
      <c r="N981" t="s">
        <v>42</v>
      </c>
      <c r="O981" s="2">
        <v>4047</v>
      </c>
    </row>
    <row r="982" spans="1:15" x14ac:dyDescent="0.3">
      <c r="A982" t="s">
        <v>33</v>
      </c>
      <c r="B982" t="s">
        <v>64</v>
      </c>
      <c r="C982" t="s">
        <v>45</v>
      </c>
      <c r="D982" t="s">
        <v>124</v>
      </c>
      <c r="E982" t="s">
        <v>125</v>
      </c>
      <c r="F982" t="s">
        <v>94</v>
      </c>
      <c r="G982" t="s">
        <v>1137</v>
      </c>
      <c r="H982">
        <v>21</v>
      </c>
      <c r="I982" t="s">
        <v>1138</v>
      </c>
      <c r="K982" t="s">
        <v>1106</v>
      </c>
      <c r="L982" t="s">
        <v>141</v>
      </c>
      <c r="M982">
        <v>98271</v>
      </c>
      <c r="N982" t="s">
        <v>42</v>
      </c>
      <c r="O982" s="2">
        <v>1344</v>
      </c>
    </row>
    <row r="983" spans="1:15" x14ac:dyDescent="0.3">
      <c r="A983" t="s">
        <v>33</v>
      </c>
      <c r="B983" t="s">
        <v>64</v>
      </c>
      <c r="C983" t="s">
        <v>45</v>
      </c>
      <c r="D983" t="s">
        <v>124</v>
      </c>
      <c r="E983" t="s">
        <v>125</v>
      </c>
      <c r="F983" t="s">
        <v>94</v>
      </c>
      <c r="G983" t="s">
        <v>1207</v>
      </c>
      <c r="H983">
        <v>23</v>
      </c>
      <c r="I983" t="s">
        <v>1208</v>
      </c>
      <c r="K983" t="s">
        <v>450</v>
      </c>
      <c r="L983" t="s">
        <v>339</v>
      </c>
      <c r="M983">
        <v>98370</v>
      </c>
      <c r="N983" t="s">
        <v>42</v>
      </c>
      <c r="O983" s="2">
        <v>2635</v>
      </c>
    </row>
    <row r="984" spans="1:15" x14ac:dyDescent="0.3">
      <c r="A984" t="s">
        <v>33</v>
      </c>
      <c r="B984" t="s">
        <v>64</v>
      </c>
      <c r="C984" t="s">
        <v>45</v>
      </c>
      <c r="D984" t="s">
        <v>124</v>
      </c>
      <c r="E984" t="s">
        <v>125</v>
      </c>
      <c r="F984" t="s">
        <v>94</v>
      </c>
      <c r="G984" t="s">
        <v>1346</v>
      </c>
      <c r="H984">
        <v>6</v>
      </c>
      <c r="I984" t="s">
        <v>1347</v>
      </c>
      <c r="J984" t="s">
        <v>1348</v>
      </c>
      <c r="K984" t="s">
        <v>98</v>
      </c>
      <c r="L984" t="s">
        <v>98</v>
      </c>
      <c r="M984">
        <v>99224</v>
      </c>
      <c r="N984" t="s">
        <v>42</v>
      </c>
      <c r="O984" s="2">
        <v>12511</v>
      </c>
    </row>
    <row r="985" spans="1:15" x14ac:dyDescent="0.3">
      <c r="A985" t="s">
        <v>33</v>
      </c>
      <c r="B985" t="s">
        <v>64</v>
      </c>
      <c r="C985" t="s">
        <v>45</v>
      </c>
      <c r="D985" t="s">
        <v>124</v>
      </c>
      <c r="E985" t="s">
        <v>125</v>
      </c>
      <c r="F985" t="s">
        <v>94</v>
      </c>
      <c r="G985" t="s">
        <v>1381</v>
      </c>
      <c r="H985">
        <v>31</v>
      </c>
      <c r="I985" t="s">
        <v>1382</v>
      </c>
      <c r="J985" t="s">
        <v>1383</v>
      </c>
      <c r="K985" t="s">
        <v>499</v>
      </c>
      <c r="L985" t="s">
        <v>59</v>
      </c>
      <c r="M985">
        <v>98022</v>
      </c>
      <c r="N985" t="s">
        <v>42</v>
      </c>
      <c r="O985">
        <v>508</v>
      </c>
    </row>
    <row r="986" spans="1:15" x14ac:dyDescent="0.3">
      <c r="A986" t="s">
        <v>33</v>
      </c>
      <c r="B986" t="s">
        <v>64</v>
      </c>
      <c r="C986" t="s">
        <v>45</v>
      </c>
      <c r="D986" t="s">
        <v>124</v>
      </c>
      <c r="E986" t="s">
        <v>125</v>
      </c>
      <c r="F986" t="s">
        <v>94</v>
      </c>
      <c r="G986" t="s">
        <v>1409</v>
      </c>
      <c r="H986">
        <v>14</v>
      </c>
      <c r="I986" t="s">
        <v>1410</v>
      </c>
      <c r="K986" t="s">
        <v>323</v>
      </c>
      <c r="L986" t="s">
        <v>91</v>
      </c>
      <c r="M986">
        <v>98620</v>
      </c>
      <c r="N986" t="s">
        <v>42</v>
      </c>
      <c r="O986" s="2">
        <v>1856</v>
      </c>
    </row>
    <row r="987" spans="1:15" x14ac:dyDescent="0.3">
      <c r="A987" t="s">
        <v>33</v>
      </c>
      <c r="B987" t="s">
        <v>64</v>
      </c>
      <c r="C987" t="s">
        <v>45</v>
      </c>
      <c r="D987" t="s">
        <v>124</v>
      </c>
      <c r="E987" t="s">
        <v>125</v>
      </c>
      <c r="F987" t="s">
        <v>94</v>
      </c>
      <c r="G987" t="s">
        <v>1425</v>
      </c>
      <c r="H987">
        <v>40</v>
      </c>
      <c r="I987" t="s">
        <v>1426</v>
      </c>
      <c r="J987" t="s">
        <v>1427</v>
      </c>
      <c r="K987" t="s">
        <v>251</v>
      </c>
      <c r="L987" t="s">
        <v>252</v>
      </c>
      <c r="M987">
        <v>98233</v>
      </c>
      <c r="N987" t="s">
        <v>42</v>
      </c>
      <c r="O987" s="2">
        <v>3840</v>
      </c>
    </row>
    <row r="988" spans="1:15" x14ac:dyDescent="0.3">
      <c r="A988" t="s">
        <v>33</v>
      </c>
      <c r="B988" t="s">
        <v>64</v>
      </c>
      <c r="C988" t="s">
        <v>45</v>
      </c>
      <c r="D988" t="s">
        <v>124</v>
      </c>
      <c r="E988" t="s">
        <v>125</v>
      </c>
      <c r="F988" t="s">
        <v>94</v>
      </c>
      <c r="G988" t="s">
        <v>1458</v>
      </c>
      <c r="H988">
        <v>17</v>
      </c>
      <c r="I988" t="s">
        <v>254</v>
      </c>
      <c r="J988" t="s">
        <v>1459</v>
      </c>
      <c r="K988" t="s">
        <v>256</v>
      </c>
      <c r="L988" t="s">
        <v>257</v>
      </c>
      <c r="M988">
        <v>98682</v>
      </c>
      <c r="N988" t="s">
        <v>42</v>
      </c>
      <c r="O988" s="2">
        <v>16196</v>
      </c>
    </row>
    <row r="989" spans="1:15" x14ac:dyDescent="0.3">
      <c r="A989" t="s">
        <v>33</v>
      </c>
      <c r="B989" t="s">
        <v>64</v>
      </c>
      <c r="C989" t="s">
        <v>45</v>
      </c>
      <c r="D989" t="s">
        <v>124</v>
      </c>
      <c r="E989" t="s">
        <v>125</v>
      </c>
      <c r="F989" t="s">
        <v>94</v>
      </c>
      <c r="G989" t="s">
        <v>1462</v>
      </c>
      <c r="H989">
        <v>9</v>
      </c>
      <c r="I989" t="s">
        <v>1463</v>
      </c>
      <c r="J989" t="s">
        <v>1464</v>
      </c>
      <c r="K989" t="s">
        <v>935</v>
      </c>
      <c r="L989" t="s">
        <v>936</v>
      </c>
      <c r="M989">
        <v>99169</v>
      </c>
      <c r="N989" t="s">
        <v>42</v>
      </c>
      <c r="O989" s="2">
        <v>1656</v>
      </c>
    </row>
    <row r="990" spans="1:15" x14ac:dyDescent="0.3">
      <c r="A990" t="s">
        <v>33</v>
      </c>
      <c r="B990" t="s">
        <v>64</v>
      </c>
      <c r="C990" t="s">
        <v>45</v>
      </c>
      <c r="D990" t="s">
        <v>124</v>
      </c>
      <c r="E990" t="s">
        <v>125</v>
      </c>
      <c r="F990" t="s">
        <v>94</v>
      </c>
      <c r="G990" t="s">
        <v>1478</v>
      </c>
      <c r="H990">
        <v>35</v>
      </c>
      <c r="I990" t="s">
        <v>1479</v>
      </c>
      <c r="K990" t="s">
        <v>229</v>
      </c>
      <c r="L990" t="s">
        <v>230</v>
      </c>
      <c r="M990">
        <v>98584</v>
      </c>
      <c r="N990" t="s">
        <v>42</v>
      </c>
      <c r="O990" s="2">
        <v>1248</v>
      </c>
    </row>
    <row r="991" spans="1:15" x14ac:dyDescent="0.3">
      <c r="A991" t="s">
        <v>33</v>
      </c>
      <c r="B991" t="s">
        <v>64</v>
      </c>
      <c r="C991" t="s">
        <v>45</v>
      </c>
      <c r="D991" t="s">
        <v>124</v>
      </c>
      <c r="E991" t="s">
        <v>125</v>
      </c>
      <c r="F991" t="s">
        <v>94</v>
      </c>
      <c r="G991" t="s">
        <v>1564</v>
      </c>
      <c r="H991">
        <v>35</v>
      </c>
      <c r="I991" t="s">
        <v>1565</v>
      </c>
      <c r="J991" t="s">
        <v>1566</v>
      </c>
      <c r="K991" t="s">
        <v>338</v>
      </c>
      <c r="L991" t="s">
        <v>339</v>
      </c>
      <c r="M991">
        <v>98312</v>
      </c>
      <c r="N991" t="s">
        <v>42</v>
      </c>
      <c r="O991" s="2">
        <v>10108</v>
      </c>
    </row>
    <row r="992" spans="1:15" x14ac:dyDescent="0.3">
      <c r="A992" t="s">
        <v>33</v>
      </c>
      <c r="B992" t="s">
        <v>64</v>
      </c>
      <c r="C992" t="s">
        <v>45</v>
      </c>
      <c r="D992" t="s">
        <v>124</v>
      </c>
      <c r="E992" t="s">
        <v>125</v>
      </c>
      <c r="F992" t="s">
        <v>94</v>
      </c>
      <c r="G992" t="s">
        <v>1704</v>
      </c>
      <c r="H992">
        <v>25</v>
      </c>
      <c r="I992" t="s">
        <v>734</v>
      </c>
      <c r="J992" t="s">
        <v>1705</v>
      </c>
      <c r="K992" t="s">
        <v>72</v>
      </c>
      <c r="L992" t="s">
        <v>73</v>
      </c>
      <c r="M992">
        <v>98421</v>
      </c>
      <c r="N992" t="s">
        <v>42</v>
      </c>
      <c r="O992" s="2">
        <v>33430</v>
      </c>
    </row>
    <row r="993" spans="1:34" x14ac:dyDescent="0.3">
      <c r="A993" t="s">
        <v>43</v>
      </c>
      <c r="B993" t="s">
        <v>115</v>
      </c>
      <c r="C993" t="s">
        <v>116</v>
      </c>
      <c r="D993" t="s">
        <v>124</v>
      </c>
      <c r="E993" t="s">
        <v>125</v>
      </c>
      <c r="F993" t="s">
        <v>94</v>
      </c>
      <c r="G993" t="s">
        <v>721</v>
      </c>
      <c r="H993">
        <v>22</v>
      </c>
      <c r="I993" t="s">
        <v>722</v>
      </c>
      <c r="J993" t="s">
        <v>723</v>
      </c>
      <c r="K993" t="s">
        <v>155</v>
      </c>
      <c r="L993" t="s">
        <v>52</v>
      </c>
      <c r="M993">
        <v>98501</v>
      </c>
      <c r="N993" t="s">
        <v>60</v>
      </c>
      <c r="O993" s="2">
        <v>6000</v>
      </c>
    </row>
    <row r="994" spans="1:34" x14ac:dyDescent="0.3">
      <c r="A994" t="s">
        <v>43</v>
      </c>
      <c r="B994" t="s">
        <v>54</v>
      </c>
      <c r="C994" t="s">
        <v>55</v>
      </c>
      <c r="D994" t="s">
        <v>124</v>
      </c>
      <c r="E994" t="s">
        <v>125</v>
      </c>
      <c r="F994" t="s">
        <v>94</v>
      </c>
      <c r="G994" t="s">
        <v>983</v>
      </c>
      <c r="H994">
        <v>10</v>
      </c>
      <c r="I994" t="s">
        <v>984</v>
      </c>
      <c r="K994" t="s">
        <v>329</v>
      </c>
      <c r="L994" t="s">
        <v>330</v>
      </c>
      <c r="M994">
        <v>98277</v>
      </c>
      <c r="N994" t="s">
        <v>60</v>
      </c>
      <c r="O994" s="2">
        <v>1270</v>
      </c>
    </row>
    <row r="995" spans="1:34" x14ac:dyDescent="0.3">
      <c r="A995" t="s">
        <v>43</v>
      </c>
      <c r="B995" t="s">
        <v>115</v>
      </c>
      <c r="C995" t="s">
        <v>116</v>
      </c>
      <c r="D995" t="s">
        <v>124</v>
      </c>
      <c r="E995" t="s">
        <v>125</v>
      </c>
      <c r="F995" t="s">
        <v>94</v>
      </c>
      <c r="G995" t="s">
        <v>1129</v>
      </c>
      <c r="H995">
        <v>11</v>
      </c>
      <c r="I995" t="s">
        <v>1130</v>
      </c>
      <c r="J995" t="s">
        <v>1131</v>
      </c>
      <c r="K995" t="s">
        <v>467</v>
      </c>
      <c r="L995" t="s">
        <v>59</v>
      </c>
      <c r="M995">
        <v>98188</v>
      </c>
      <c r="N995" t="s">
        <v>42</v>
      </c>
      <c r="O995" s="2">
        <v>4232</v>
      </c>
    </row>
    <row r="996" spans="1:34" x14ac:dyDescent="0.3">
      <c r="A996" t="s">
        <v>43</v>
      </c>
      <c r="B996" t="s">
        <v>115</v>
      </c>
      <c r="C996" t="s">
        <v>116</v>
      </c>
      <c r="D996" t="s">
        <v>124</v>
      </c>
      <c r="E996" t="s">
        <v>125</v>
      </c>
      <c r="F996" t="s">
        <v>94</v>
      </c>
      <c r="G996" t="s">
        <v>1218</v>
      </c>
      <c r="H996">
        <v>48</v>
      </c>
      <c r="I996" t="s">
        <v>1219</v>
      </c>
      <c r="J996" t="s">
        <v>1220</v>
      </c>
      <c r="K996" t="s">
        <v>58</v>
      </c>
      <c r="L996" t="s">
        <v>59</v>
      </c>
      <c r="M996">
        <v>98007</v>
      </c>
      <c r="N996" t="s">
        <v>42</v>
      </c>
      <c r="O996" s="2">
        <v>19046</v>
      </c>
    </row>
    <row r="997" spans="1:34" x14ac:dyDescent="0.3">
      <c r="A997" t="s">
        <v>43</v>
      </c>
      <c r="B997" t="s">
        <v>115</v>
      </c>
      <c r="C997" t="s">
        <v>116</v>
      </c>
      <c r="D997" t="s">
        <v>124</v>
      </c>
      <c r="E997" t="s">
        <v>125</v>
      </c>
      <c r="F997" t="s">
        <v>94</v>
      </c>
      <c r="G997" t="s">
        <v>1251</v>
      </c>
      <c r="H997">
        <v>22</v>
      </c>
      <c r="I997" t="s">
        <v>1252</v>
      </c>
      <c r="J997" t="s">
        <v>1253</v>
      </c>
      <c r="K997" t="s">
        <v>155</v>
      </c>
      <c r="L997" t="s">
        <v>52</v>
      </c>
      <c r="M997">
        <v>98501</v>
      </c>
      <c r="N997" t="s">
        <v>60</v>
      </c>
      <c r="O997" s="2">
        <v>5064</v>
      </c>
    </row>
    <row r="998" spans="1:34" ht="72" x14ac:dyDescent="0.3">
      <c r="A998" t="s">
        <v>400</v>
      </c>
      <c r="B998" t="s">
        <v>54</v>
      </c>
      <c r="C998" t="s">
        <v>55</v>
      </c>
      <c r="D998" t="s">
        <v>124</v>
      </c>
      <c r="E998" t="s">
        <v>125</v>
      </c>
      <c r="F998" t="s">
        <v>94</v>
      </c>
      <c r="G998" t="s">
        <v>403</v>
      </c>
      <c r="H998">
        <v>10</v>
      </c>
      <c r="I998" t="s">
        <v>404</v>
      </c>
      <c r="K998" t="s">
        <v>329</v>
      </c>
      <c r="L998" t="s">
        <v>330</v>
      </c>
      <c r="M998">
        <v>98277</v>
      </c>
      <c r="N998" t="s">
        <v>42</v>
      </c>
      <c r="O998">
        <v>0</v>
      </c>
      <c r="P998" s="3" t="s">
        <v>405</v>
      </c>
      <c r="Q998" t="s">
        <v>402</v>
      </c>
      <c r="R998" t="s">
        <v>63</v>
      </c>
      <c r="S998" t="s">
        <v>54</v>
      </c>
      <c r="T998" s="1">
        <v>44228</v>
      </c>
      <c r="U998" t="s">
        <v>329</v>
      </c>
      <c r="V998" s="7">
        <v>1270</v>
      </c>
      <c r="W998">
        <v>0</v>
      </c>
      <c r="X998" s="6">
        <v>18200</v>
      </c>
      <c r="Y998" s="6">
        <v>12000</v>
      </c>
      <c r="Z998" s="6">
        <v>12000</v>
      </c>
      <c r="AA998" s="6">
        <v>-6200</v>
      </c>
      <c r="AB998" s="6">
        <v>-6200</v>
      </c>
      <c r="AC998" s="6">
        <v>7300</v>
      </c>
    </row>
    <row r="999" spans="1:34" ht="57.6" x14ac:dyDescent="0.3">
      <c r="A999" t="s">
        <v>400</v>
      </c>
      <c r="B999" t="s">
        <v>115</v>
      </c>
      <c r="C999" t="s">
        <v>116</v>
      </c>
      <c r="D999" t="s">
        <v>124</v>
      </c>
      <c r="E999" t="s">
        <v>125</v>
      </c>
      <c r="F999" t="s">
        <v>94</v>
      </c>
      <c r="H999">
        <v>33</v>
      </c>
      <c r="K999" t="s">
        <v>2114</v>
      </c>
      <c r="L999" t="s">
        <v>59</v>
      </c>
      <c r="O999" s="2">
        <v>23278</v>
      </c>
      <c r="P999" s="3" t="s">
        <v>2186</v>
      </c>
      <c r="Q999" t="s">
        <v>402</v>
      </c>
      <c r="R999" t="s">
        <v>143</v>
      </c>
      <c r="S999" t="s">
        <v>115</v>
      </c>
      <c r="T999" s="1">
        <v>46204</v>
      </c>
      <c r="U999" t="s">
        <v>121</v>
      </c>
      <c r="V999" s="7">
        <v>23278</v>
      </c>
      <c r="W999">
        <v>0</v>
      </c>
      <c r="X999" s="6">
        <v>86357</v>
      </c>
      <c r="Y999" s="6">
        <v>89714</v>
      </c>
      <c r="Z999" s="6">
        <v>89714</v>
      </c>
      <c r="AA999" s="6">
        <v>3357</v>
      </c>
      <c r="AB999" s="6">
        <v>3357</v>
      </c>
      <c r="AC999" s="6">
        <v>637882</v>
      </c>
      <c r="AD999" s="2">
        <v>25750</v>
      </c>
      <c r="AE999" s="4" t="s">
        <v>2187</v>
      </c>
      <c r="AF999" s="5">
        <v>29.35</v>
      </c>
      <c r="AG999" s="6">
        <v>11148000</v>
      </c>
      <c r="AH999" s="6">
        <v>433</v>
      </c>
    </row>
    <row r="1000" spans="1:34" ht="57.6" x14ac:dyDescent="0.3">
      <c r="A1000" t="s">
        <v>400</v>
      </c>
      <c r="B1000" t="s">
        <v>115</v>
      </c>
      <c r="C1000" t="s">
        <v>116</v>
      </c>
      <c r="D1000" t="s">
        <v>124</v>
      </c>
      <c r="E1000" t="s">
        <v>125</v>
      </c>
      <c r="F1000" t="s">
        <v>94</v>
      </c>
      <c r="H1000">
        <v>22</v>
      </c>
      <c r="K1000" t="s">
        <v>2157</v>
      </c>
      <c r="L1000" t="s">
        <v>52</v>
      </c>
      <c r="O1000" s="2">
        <v>11000</v>
      </c>
      <c r="P1000" s="3" t="s">
        <v>2188</v>
      </c>
      <c r="Q1000" t="s">
        <v>402</v>
      </c>
      <c r="R1000" t="s">
        <v>143</v>
      </c>
      <c r="S1000" t="s">
        <v>115</v>
      </c>
      <c r="T1000" s="1">
        <v>46204</v>
      </c>
      <c r="U1000" t="s">
        <v>155</v>
      </c>
      <c r="V1000" s="7">
        <v>11000</v>
      </c>
      <c r="W1000">
        <v>-64</v>
      </c>
      <c r="X1000" s="6">
        <v>109841</v>
      </c>
      <c r="Y1000" s="6">
        <v>112111</v>
      </c>
      <c r="Z1000" s="6">
        <v>114622</v>
      </c>
      <c r="AA1000" s="6">
        <v>2270</v>
      </c>
      <c r="AB1000" s="6">
        <v>4781</v>
      </c>
      <c r="AC1000" s="6">
        <v>319250</v>
      </c>
    </row>
    <row r="1001" spans="1:34" x14ac:dyDescent="0.3">
      <c r="A1001" t="s">
        <v>80</v>
      </c>
      <c r="B1001" t="s">
        <v>54</v>
      </c>
      <c r="C1001" t="s">
        <v>55</v>
      </c>
      <c r="D1001" t="s">
        <v>124</v>
      </c>
      <c r="E1001" t="s">
        <v>125</v>
      </c>
      <c r="F1001" t="s">
        <v>94</v>
      </c>
      <c r="G1001" t="s">
        <v>456</v>
      </c>
      <c r="H1001">
        <v>22</v>
      </c>
      <c r="I1001" t="s">
        <v>457</v>
      </c>
      <c r="K1001" t="s">
        <v>51</v>
      </c>
      <c r="L1001" t="s">
        <v>52</v>
      </c>
      <c r="M1001">
        <v>98502</v>
      </c>
      <c r="N1001" t="s">
        <v>60</v>
      </c>
      <c r="O1001">
        <v>944</v>
      </c>
    </row>
    <row r="1002" spans="1:34" x14ac:dyDescent="0.3">
      <c r="A1002" t="s">
        <v>80</v>
      </c>
      <c r="B1002" t="s">
        <v>54</v>
      </c>
      <c r="C1002" t="s">
        <v>55</v>
      </c>
      <c r="D1002" t="s">
        <v>124</v>
      </c>
      <c r="E1002" t="s">
        <v>125</v>
      </c>
      <c r="F1002" t="s">
        <v>94</v>
      </c>
      <c r="G1002" t="s">
        <v>868</v>
      </c>
      <c r="H1002">
        <v>19</v>
      </c>
      <c r="I1002" t="s">
        <v>869</v>
      </c>
      <c r="J1002" t="s">
        <v>870</v>
      </c>
      <c r="K1002" t="s">
        <v>871</v>
      </c>
      <c r="L1002" t="s">
        <v>409</v>
      </c>
      <c r="M1002">
        <v>98638</v>
      </c>
      <c r="N1002" t="s">
        <v>42</v>
      </c>
      <c r="O1002" s="2">
        <v>2500</v>
      </c>
    </row>
    <row r="1003" spans="1:34" x14ac:dyDescent="0.3">
      <c r="A1003" t="s">
        <v>80</v>
      </c>
      <c r="B1003" t="s">
        <v>64</v>
      </c>
      <c r="C1003" t="s">
        <v>45</v>
      </c>
      <c r="D1003" t="s">
        <v>124</v>
      </c>
      <c r="E1003" t="s">
        <v>125</v>
      </c>
      <c r="F1003" t="s">
        <v>94</v>
      </c>
      <c r="G1003" t="s">
        <v>1076</v>
      </c>
      <c r="H1003">
        <v>22</v>
      </c>
      <c r="I1003" t="s">
        <v>1077</v>
      </c>
      <c r="K1003" t="s">
        <v>51</v>
      </c>
      <c r="L1003" t="s">
        <v>52</v>
      </c>
      <c r="M1003">
        <v>98501</v>
      </c>
      <c r="N1003" t="s">
        <v>42</v>
      </c>
      <c r="O1003">
        <v>520</v>
      </c>
    </row>
    <row r="1004" spans="1:34" x14ac:dyDescent="0.3">
      <c r="A1004" t="s">
        <v>80</v>
      </c>
      <c r="B1004" t="s">
        <v>76</v>
      </c>
      <c r="C1004" t="s">
        <v>77</v>
      </c>
      <c r="D1004" t="s">
        <v>124</v>
      </c>
      <c r="E1004" t="s">
        <v>125</v>
      </c>
      <c r="F1004" t="s">
        <v>94</v>
      </c>
      <c r="G1004" t="s">
        <v>1275</v>
      </c>
      <c r="H1004">
        <v>9</v>
      </c>
      <c r="I1004" t="s">
        <v>1276</v>
      </c>
      <c r="K1004" t="s">
        <v>455</v>
      </c>
      <c r="L1004" t="s">
        <v>371</v>
      </c>
      <c r="M1004">
        <v>98111</v>
      </c>
      <c r="N1004" t="s">
        <v>60</v>
      </c>
      <c r="O1004" s="2">
        <v>1748</v>
      </c>
    </row>
    <row r="1005" spans="1:34" x14ac:dyDescent="0.3">
      <c r="A1005" t="s">
        <v>80</v>
      </c>
      <c r="B1005" t="s">
        <v>214</v>
      </c>
      <c r="C1005" t="s">
        <v>77</v>
      </c>
      <c r="D1005" t="s">
        <v>124</v>
      </c>
      <c r="E1005" t="s">
        <v>125</v>
      </c>
      <c r="F1005" t="s">
        <v>94</v>
      </c>
      <c r="G1005" t="s">
        <v>1299</v>
      </c>
      <c r="H1005">
        <v>43</v>
      </c>
      <c r="I1005" t="s">
        <v>1300</v>
      </c>
      <c r="J1005" t="s">
        <v>1301</v>
      </c>
      <c r="K1005" t="s">
        <v>226</v>
      </c>
      <c r="L1005" t="s">
        <v>59</v>
      </c>
      <c r="M1005">
        <v>98102</v>
      </c>
      <c r="N1005" t="s">
        <v>42</v>
      </c>
      <c r="O1005" s="2">
        <v>7510</v>
      </c>
    </row>
    <row r="1006" spans="1:34" x14ac:dyDescent="0.3">
      <c r="A1006" t="s">
        <v>80</v>
      </c>
      <c r="B1006" t="s">
        <v>64</v>
      </c>
      <c r="C1006" t="s">
        <v>45</v>
      </c>
      <c r="D1006" t="s">
        <v>124</v>
      </c>
      <c r="E1006" t="s">
        <v>125</v>
      </c>
      <c r="F1006" t="s">
        <v>94</v>
      </c>
      <c r="G1006" t="s">
        <v>1308</v>
      </c>
      <c r="H1006">
        <v>9</v>
      </c>
      <c r="I1006" t="s">
        <v>1309</v>
      </c>
      <c r="J1006" t="s">
        <v>1310</v>
      </c>
      <c r="K1006" t="s">
        <v>1311</v>
      </c>
      <c r="L1006" t="s">
        <v>1312</v>
      </c>
      <c r="M1006">
        <v>99347</v>
      </c>
      <c r="N1006" t="s">
        <v>42</v>
      </c>
      <c r="O1006">
        <v>193</v>
      </c>
    </row>
    <row r="1007" spans="1:34" x14ac:dyDescent="0.3">
      <c r="A1007" t="s">
        <v>80</v>
      </c>
      <c r="B1007" t="s">
        <v>76</v>
      </c>
      <c r="C1007" t="s">
        <v>77</v>
      </c>
      <c r="D1007" t="s">
        <v>124</v>
      </c>
      <c r="E1007" t="s">
        <v>125</v>
      </c>
      <c r="F1007" t="s">
        <v>94</v>
      </c>
      <c r="G1007" t="s">
        <v>1376</v>
      </c>
      <c r="H1007">
        <v>3</v>
      </c>
      <c r="I1007" t="s">
        <v>1377</v>
      </c>
      <c r="J1007" t="s">
        <v>1378</v>
      </c>
      <c r="K1007" t="s">
        <v>98</v>
      </c>
      <c r="L1007" t="s">
        <v>98</v>
      </c>
      <c r="M1007">
        <v>99207</v>
      </c>
      <c r="N1007" t="s">
        <v>42</v>
      </c>
      <c r="O1007" s="2">
        <v>1087</v>
      </c>
    </row>
    <row r="1008" spans="1:34" x14ac:dyDescent="0.3">
      <c r="A1008" t="s">
        <v>80</v>
      </c>
      <c r="B1008" t="s">
        <v>64</v>
      </c>
      <c r="C1008" t="s">
        <v>45</v>
      </c>
      <c r="D1008" t="s">
        <v>124</v>
      </c>
      <c r="E1008" t="s">
        <v>125</v>
      </c>
      <c r="F1008" t="s">
        <v>94</v>
      </c>
      <c r="G1008" t="s">
        <v>1458</v>
      </c>
      <c r="H1008">
        <v>17</v>
      </c>
      <c r="I1008" t="s">
        <v>254</v>
      </c>
      <c r="J1008" t="s">
        <v>1459</v>
      </c>
      <c r="K1008" t="s">
        <v>256</v>
      </c>
      <c r="L1008" t="s">
        <v>257</v>
      </c>
      <c r="M1008">
        <v>98682</v>
      </c>
      <c r="N1008" t="s">
        <v>42</v>
      </c>
      <c r="O1008">
        <v>723</v>
      </c>
    </row>
    <row r="1009" spans="1:15" x14ac:dyDescent="0.3">
      <c r="A1009" t="s">
        <v>80</v>
      </c>
      <c r="B1009" t="s">
        <v>54</v>
      </c>
      <c r="C1009" t="s">
        <v>55</v>
      </c>
      <c r="D1009" t="s">
        <v>124</v>
      </c>
      <c r="E1009" t="s">
        <v>125</v>
      </c>
      <c r="F1009" t="s">
        <v>94</v>
      </c>
      <c r="G1009" t="s">
        <v>1554</v>
      </c>
      <c r="H1009">
        <v>7</v>
      </c>
      <c r="I1009" t="s">
        <v>1555</v>
      </c>
      <c r="K1009" t="s">
        <v>163</v>
      </c>
      <c r="L1009" t="s">
        <v>164</v>
      </c>
      <c r="M1009">
        <v>99114</v>
      </c>
      <c r="N1009" t="s">
        <v>60</v>
      </c>
      <c r="O1009" s="2">
        <v>1728</v>
      </c>
    </row>
    <row r="1010" spans="1:15" x14ac:dyDescent="0.3">
      <c r="A1010" t="s">
        <v>80</v>
      </c>
      <c r="B1010" t="s">
        <v>54</v>
      </c>
      <c r="C1010" t="s">
        <v>55</v>
      </c>
      <c r="D1010" t="s">
        <v>124</v>
      </c>
      <c r="E1010" t="s">
        <v>125</v>
      </c>
      <c r="F1010" t="s">
        <v>94</v>
      </c>
      <c r="G1010" t="s">
        <v>1686</v>
      </c>
      <c r="H1010">
        <v>22</v>
      </c>
      <c r="I1010" t="s">
        <v>1687</v>
      </c>
      <c r="K1010" t="s">
        <v>155</v>
      </c>
      <c r="L1010" t="s">
        <v>52</v>
      </c>
      <c r="M1010">
        <v>98501</v>
      </c>
      <c r="N1010" t="s">
        <v>60</v>
      </c>
      <c r="O1010" s="2">
        <v>10794</v>
      </c>
    </row>
    <row r="1011" spans="1:15" x14ac:dyDescent="0.3">
      <c r="A1011" t="s">
        <v>80</v>
      </c>
      <c r="B1011" t="s">
        <v>76</v>
      </c>
      <c r="C1011" t="s">
        <v>77</v>
      </c>
      <c r="D1011" t="s">
        <v>124</v>
      </c>
      <c r="E1011" t="s">
        <v>125</v>
      </c>
      <c r="F1011" t="s">
        <v>94</v>
      </c>
      <c r="G1011" t="s">
        <v>1738</v>
      </c>
      <c r="H1011">
        <v>37</v>
      </c>
      <c r="I1011" t="s">
        <v>1739</v>
      </c>
      <c r="K1011" t="s">
        <v>226</v>
      </c>
      <c r="L1011" t="s">
        <v>59</v>
      </c>
      <c r="M1011">
        <v>98104</v>
      </c>
      <c r="N1011" t="s">
        <v>60</v>
      </c>
      <c r="O1011" s="2">
        <v>1001</v>
      </c>
    </row>
    <row r="1012" spans="1:15" x14ac:dyDescent="0.3">
      <c r="A1012" t="s">
        <v>80</v>
      </c>
      <c r="B1012" t="s">
        <v>214</v>
      </c>
      <c r="C1012" t="s">
        <v>77</v>
      </c>
      <c r="D1012" t="s">
        <v>124</v>
      </c>
      <c r="E1012" t="s">
        <v>125</v>
      </c>
      <c r="F1012" t="s">
        <v>94</v>
      </c>
      <c r="G1012" t="s">
        <v>1846</v>
      </c>
      <c r="H1012">
        <v>39</v>
      </c>
      <c r="I1012" t="s">
        <v>1847</v>
      </c>
      <c r="K1012" t="s">
        <v>1014</v>
      </c>
      <c r="L1012" t="s">
        <v>141</v>
      </c>
      <c r="M1012">
        <v>98272</v>
      </c>
      <c r="N1012" t="s">
        <v>60</v>
      </c>
      <c r="O1012" s="2">
        <v>3961</v>
      </c>
    </row>
    <row r="1013" spans="1:15" x14ac:dyDescent="0.3">
      <c r="A1013" t="s">
        <v>80</v>
      </c>
      <c r="B1013" t="s">
        <v>64</v>
      </c>
      <c r="C1013" t="s">
        <v>45</v>
      </c>
      <c r="D1013" t="s">
        <v>124</v>
      </c>
      <c r="E1013" t="s">
        <v>125</v>
      </c>
      <c r="F1013" t="s">
        <v>94</v>
      </c>
      <c r="G1013" t="s">
        <v>1955</v>
      </c>
      <c r="H1013">
        <v>22</v>
      </c>
      <c r="I1013" t="s">
        <v>1956</v>
      </c>
      <c r="K1013" t="s">
        <v>51</v>
      </c>
      <c r="L1013" t="s">
        <v>52</v>
      </c>
      <c r="M1013">
        <v>98501</v>
      </c>
      <c r="N1013" t="s">
        <v>42</v>
      </c>
      <c r="O1013" s="2">
        <v>137249</v>
      </c>
    </row>
  </sheetData>
  <autoFilter ref="A1:AH1013" xr:uid="{00000000-0009-0000-0000-000000000000}">
    <sortState xmlns:xlrd2="http://schemas.microsoft.com/office/spreadsheetml/2017/richdata2" ref="A2:AH1013">
      <sortCondition ref="D1:D1013"/>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9D9C8-ACBE-4E9B-85ED-9D6975F82C92}">
  <dimension ref="A1:B274"/>
  <sheetViews>
    <sheetView workbookViewId="0">
      <selection activeCell="F16" sqref="F16"/>
    </sheetView>
  </sheetViews>
  <sheetFormatPr defaultRowHeight="14.4" x14ac:dyDescent="0.3"/>
  <cols>
    <col min="1" max="1" width="62.109375" bestFit="1" customWidth="1"/>
    <col min="2" max="2" width="19.5546875" bestFit="1" customWidth="1"/>
    <col min="3" max="3" width="5.44140625" bestFit="1" customWidth="1"/>
    <col min="4" max="4" width="8.77734375" bestFit="1" customWidth="1"/>
    <col min="5" max="5" width="7.44140625" bestFit="1" customWidth="1"/>
    <col min="7" max="7" width="7.21875" bestFit="1" customWidth="1"/>
    <col min="8" max="8" width="20.21875" bestFit="1" customWidth="1"/>
    <col min="9" max="9" width="10.21875" bestFit="1" customWidth="1"/>
    <col min="10" max="10" width="9.33203125" bestFit="1" customWidth="1"/>
    <col min="11" max="11" width="13.109375" bestFit="1" customWidth="1"/>
    <col min="12" max="12" width="10.77734375" bestFit="1" customWidth="1"/>
    <col min="13" max="13" width="6.6640625" bestFit="1" customWidth="1"/>
    <col min="14" max="14" width="18.88671875" bestFit="1" customWidth="1"/>
    <col min="15" max="15" width="17.21875" bestFit="1" customWidth="1"/>
    <col min="16" max="16" width="30.33203125" bestFit="1" customWidth="1"/>
    <col min="17" max="17" width="7" bestFit="1" customWidth="1"/>
    <col min="18" max="18" width="10.77734375" bestFit="1" customWidth="1"/>
  </cols>
  <sheetData>
    <row r="1" spans="1:2" x14ac:dyDescent="0.3">
      <c r="A1" s="8" t="s">
        <v>1</v>
      </c>
      <c r="B1" t="s">
        <v>2191</v>
      </c>
    </row>
    <row r="2" spans="1:2" x14ac:dyDescent="0.3">
      <c r="A2" s="8" t="s">
        <v>2</v>
      </c>
      <c r="B2" t="s">
        <v>2191</v>
      </c>
    </row>
    <row r="4" spans="1:2" x14ac:dyDescent="0.3">
      <c r="A4" s="8" t="s">
        <v>2192</v>
      </c>
      <c r="B4" t="s">
        <v>2195</v>
      </c>
    </row>
    <row r="5" spans="1:2" x14ac:dyDescent="0.3">
      <c r="A5" s="9" t="s">
        <v>334</v>
      </c>
      <c r="B5" s="11">
        <v>10</v>
      </c>
    </row>
    <row r="6" spans="1:2" x14ac:dyDescent="0.3">
      <c r="A6" s="10" t="s">
        <v>43</v>
      </c>
      <c r="B6" s="11">
        <v>1</v>
      </c>
    </row>
    <row r="7" spans="1:2" x14ac:dyDescent="0.3">
      <c r="A7" s="10" t="s">
        <v>400</v>
      </c>
      <c r="B7" s="11">
        <v>1</v>
      </c>
    </row>
    <row r="8" spans="1:2" x14ac:dyDescent="0.3">
      <c r="A8" s="10" t="s">
        <v>80</v>
      </c>
      <c r="B8" s="11">
        <v>8</v>
      </c>
    </row>
    <row r="9" spans="1:2" x14ac:dyDescent="0.3">
      <c r="A9" s="9" t="s">
        <v>179</v>
      </c>
      <c r="B9" s="11">
        <v>1</v>
      </c>
    </row>
    <row r="10" spans="1:2" x14ac:dyDescent="0.3">
      <c r="A10" s="10" t="s">
        <v>80</v>
      </c>
      <c r="B10" s="11">
        <v>1</v>
      </c>
    </row>
    <row r="11" spans="1:2" x14ac:dyDescent="0.3">
      <c r="A11" s="9" t="s">
        <v>363</v>
      </c>
      <c r="B11" s="11">
        <v>1</v>
      </c>
    </row>
    <row r="12" spans="1:2" x14ac:dyDescent="0.3">
      <c r="A12" s="10" t="s">
        <v>80</v>
      </c>
      <c r="B12" s="11">
        <v>1</v>
      </c>
    </row>
    <row r="13" spans="1:2" x14ac:dyDescent="0.3">
      <c r="A13" s="9" t="s">
        <v>183</v>
      </c>
      <c r="B13" s="11">
        <v>1</v>
      </c>
    </row>
    <row r="14" spans="1:2" x14ac:dyDescent="0.3">
      <c r="A14" s="10" t="s">
        <v>80</v>
      </c>
      <c r="B14" s="11">
        <v>1</v>
      </c>
    </row>
    <row r="15" spans="1:2" x14ac:dyDescent="0.3">
      <c r="A15" s="9" t="s">
        <v>86</v>
      </c>
      <c r="B15" s="11">
        <v>1</v>
      </c>
    </row>
    <row r="16" spans="1:2" x14ac:dyDescent="0.3">
      <c r="A16" s="10" t="s">
        <v>80</v>
      </c>
      <c r="B16" s="11">
        <v>1</v>
      </c>
    </row>
    <row r="17" spans="1:2" x14ac:dyDescent="0.3">
      <c r="A17" s="9" t="s">
        <v>187</v>
      </c>
      <c r="B17" s="11">
        <v>1</v>
      </c>
    </row>
    <row r="18" spans="1:2" x14ac:dyDescent="0.3">
      <c r="A18" s="10" t="s">
        <v>80</v>
      </c>
      <c r="B18" s="11">
        <v>1</v>
      </c>
    </row>
    <row r="19" spans="1:2" x14ac:dyDescent="0.3">
      <c r="A19" s="9" t="s">
        <v>912</v>
      </c>
      <c r="B19" s="11">
        <v>1</v>
      </c>
    </row>
    <row r="20" spans="1:2" x14ac:dyDescent="0.3">
      <c r="A20" s="10" t="s">
        <v>80</v>
      </c>
      <c r="B20" s="11">
        <v>1</v>
      </c>
    </row>
    <row r="21" spans="1:2" x14ac:dyDescent="0.3">
      <c r="A21" s="9" t="s">
        <v>148</v>
      </c>
      <c r="B21" s="11">
        <v>29</v>
      </c>
    </row>
    <row r="22" spans="1:2" x14ac:dyDescent="0.3">
      <c r="A22" s="10" t="s">
        <v>345</v>
      </c>
      <c r="B22" s="11">
        <v>3</v>
      </c>
    </row>
    <row r="23" spans="1:2" x14ac:dyDescent="0.3">
      <c r="A23" s="10" t="s">
        <v>33</v>
      </c>
      <c r="B23" s="11">
        <v>2</v>
      </c>
    </row>
    <row r="24" spans="1:2" x14ac:dyDescent="0.3">
      <c r="A24" s="10" t="s">
        <v>43</v>
      </c>
      <c r="B24" s="11">
        <v>2</v>
      </c>
    </row>
    <row r="25" spans="1:2" x14ac:dyDescent="0.3">
      <c r="A25" s="10" t="s">
        <v>400</v>
      </c>
      <c r="B25" s="11">
        <v>2</v>
      </c>
    </row>
    <row r="26" spans="1:2" x14ac:dyDescent="0.3">
      <c r="A26" s="10" t="s">
        <v>80</v>
      </c>
      <c r="B26" s="11">
        <v>19</v>
      </c>
    </row>
    <row r="27" spans="1:2" x14ac:dyDescent="0.3">
      <c r="A27" s="10" t="s">
        <v>200</v>
      </c>
      <c r="B27" s="11">
        <v>1</v>
      </c>
    </row>
    <row r="28" spans="1:2" x14ac:dyDescent="0.3">
      <c r="A28" s="9" t="s">
        <v>191</v>
      </c>
      <c r="B28" s="11">
        <v>1</v>
      </c>
    </row>
    <row r="29" spans="1:2" x14ac:dyDescent="0.3">
      <c r="A29" s="10" t="s">
        <v>80</v>
      </c>
      <c r="B29" s="11">
        <v>1</v>
      </c>
    </row>
    <row r="30" spans="1:2" x14ac:dyDescent="0.3">
      <c r="A30" s="9" t="s">
        <v>118</v>
      </c>
      <c r="B30" s="11">
        <v>82</v>
      </c>
    </row>
    <row r="31" spans="1:2" x14ac:dyDescent="0.3">
      <c r="A31" s="10" t="s">
        <v>53</v>
      </c>
      <c r="B31" s="11">
        <v>6</v>
      </c>
    </row>
    <row r="32" spans="1:2" x14ac:dyDescent="0.3">
      <c r="A32" s="10" t="s">
        <v>207</v>
      </c>
      <c r="B32" s="11">
        <v>1</v>
      </c>
    </row>
    <row r="33" spans="1:2" x14ac:dyDescent="0.3">
      <c r="A33" s="10" t="s">
        <v>1333</v>
      </c>
      <c r="B33" s="11">
        <v>2</v>
      </c>
    </row>
    <row r="34" spans="1:2" x14ac:dyDescent="0.3">
      <c r="A34" s="10" t="s">
        <v>33</v>
      </c>
      <c r="B34" s="11">
        <v>8</v>
      </c>
    </row>
    <row r="35" spans="1:2" x14ac:dyDescent="0.3">
      <c r="A35" s="10" t="s">
        <v>43</v>
      </c>
      <c r="B35" s="11">
        <v>13</v>
      </c>
    </row>
    <row r="36" spans="1:2" x14ac:dyDescent="0.3">
      <c r="A36" s="10" t="s">
        <v>400</v>
      </c>
      <c r="B36" s="11">
        <v>5</v>
      </c>
    </row>
    <row r="37" spans="1:2" x14ac:dyDescent="0.3">
      <c r="A37" s="10" t="s">
        <v>80</v>
      </c>
      <c r="B37" s="11">
        <v>41</v>
      </c>
    </row>
    <row r="38" spans="1:2" x14ac:dyDescent="0.3">
      <c r="A38" s="10" t="s">
        <v>816</v>
      </c>
      <c r="B38" s="11">
        <v>1</v>
      </c>
    </row>
    <row r="39" spans="1:2" x14ac:dyDescent="0.3">
      <c r="A39" s="10" t="s">
        <v>200</v>
      </c>
      <c r="B39" s="11">
        <v>3</v>
      </c>
    </row>
    <row r="40" spans="1:2" x14ac:dyDescent="0.3">
      <c r="A40" s="10" t="s">
        <v>258</v>
      </c>
      <c r="B40" s="11">
        <v>2</v>
      </c>
    </row>
    <row r="41" spans="1:2" x14ac:dyDescent="0.3">
      <c r="A41" s="9" t="s">
        <v>688</v>
      </c>
      <c r="B41" s="11">
        <v>7</v>
      </c>
    </row>
    <row r="42" spans="1:2" x14ac:dyDescent="0.3">
      <c r="A42" s="10" t="s">
        <v>345</v>
      </c>
      <c r="B42" s="11">
        <v>1</v>
      </c>
    </row>
    <row r="43" spans="1:2" x14ac:dyDescent="0.3">
      <c r="A43" s="10" t="s">
        <v>43</v>
      </c>
      <c r="B43" s="11">
        <v>1</v>
      </c>
    </row>
    <row r="44" spans="1:2" x14ac:dyDescent="0.3">
      <c r="A44" s="10" t="s">
        <v>400</v>
      </c>
      <c r="B44" s="11">
        <v>1</v>
      </c>
    </row>
    <row r="45" spans="1:2" x14ac:dyDescent="0.3">
      <c r="A45" s="10" t="s">
        <v>80</v>
      </c>
      <c r="B45" s="11">
        <v>3</v>
      </c>
    </row>
    <row r="46" spans="1:2" x14ac:dyDescent="0.3">
      <c r="A46" s="10" t="s">
        <v>816</v>
      </c>
      <c r="B46" s="11">
        <v>1</v>
      </c>
    </row>
    <row r="47" spans="1:2" x14ac:dyDescent="0.3">
      <c r="A47" s="9" t="s">
        <v>105</v>
      </c>
      <c r="B47" s="11">
        <v>74</v>
      </c>
    </row>
    <row r="48" spans="1:2" x14ac:dyDescent="0.3">
      <c r="A48" s="10" t="s">
        <v>315</v>
      </c>
      <c r="B48" s="11">
        <v>4</v>
      </c>
    </row>
    <row r="49" spans="1:2" x14ac:dyDescent="0.3">
      <c r="A49" s="10" t="s">
        <v>1333</v>
      </c>
      <c r="B49" s="11">
        <v>3</v>
      </c>
    </row>
    <row r="50" spans="1:2" x14ac:dyDescent="0.3">
      <c r="A50" s="10" t="s">
        <v>43</v>
      </c>
      <c r="B50" s="11">
        <v>4</v>
      </c>
    </row>
    <row r="51" spans="1:2" x14ac:dyDescent="0.3">
      <c r="A51" s="10" t="s">
        <v>400</v>
      </c>
      <c r="B51" s="11">
        <v>6</v>
      </c>
    </row>
    <row r="52" spans="1:2" x14ac:dyDescent="0.3">
      <c r="A52" s="10" t="s">
        <v>80</v>
      </c>
      <c r="B52" s="11">
        <v>57</v>
      </c>
    </row>
    <row r="53" spans="1:2" x14ac:dyDescent="0.3">
      <c r="A53" s="9" t="s">
        <v>66</v>
      </c>
      <c r="B53" s="11">
        <v>10</v>
      </c>
    </row>
    <row r="54" spans="1:2" x14ac:dyDescent="0.3">
      <c r="A54" s="10" t="s">
        <v>33</v>
      </c>
      <c r="B54" s="11">
        <v>4</v>
      </c>
    </row>
    <row r="55" spans="1:2" x14ac:dyDescent="0.3">
      <c r="A55" s="10" t="s">
        <v>43</v>
      </c>
      <c r="B55" s="11">
        <v>1</v>
      </c>
    </row>
    <row r="56" spans="1:2" x14ac:dyDescent="0.3">
      <c r="A56" s="10" t="s">
        <v>400</v>
      </c>
      <c r="B56" s="11">
        <v>1</v>
      </c>
    </row>
    <row r="57" spans="1:2" x14ac:dyDescent="0.3">
      <c r="A57" s="10" t="s">
        <v>80</v>
      </c>
      <c r="B57" s="11">
        <v>4</v>
      </c>
    </row>
    <row r="58" spans="1:2" x14ac:dyDescent="0.3">
      <c r="A58" s="9" t="s">
        <v>69</v>
      </c>
      <c r="B58" s="11">
        <v>31</v>
      </c>
    </row>
    <row r="59" spans="1:2" x14ac:dyDescent="0.3">
      <c r="A59" s="10" t="s">
        <v>67</v>
      </c>
      <c r="B59" s="11">
        <v>2</v>
      </c>
    </row>
    <row r="60" spans="1:2" x14ac:dyDescent="0.3">
      <c r="A60" s="10" t="s">
        <v>33</v>
      </c>
      <c r="B60" s="11">
        <v>28</v>
      </c>
    </row>
    <row r="61" spans="1:2" x14ac:dyDescent="0.3">
      <c r="A61" s="10" t="s">
        <v>80</v>
      </c>
      <c r="B61" s="11">
        <v>1</v>
      </c>
    </row>
    <row r="62" spans="1:2" x14ac:dyDescent="0.3">
      <c r="A62" s="9" t="s">
        <v>700</v>
      </c>
      <c r="B62" s="11">
        <v>2</v>
      </c>
    </row>
    <row r="63" spans="1:2" x14ac:dyDescent="0.3">
      <c r="A63" s="10" t="s">
        <v>80</v>
      </c>
      <c r="B63" s="11">
        <v>2</v>
      </c>
    </row>
    <row r="64" spans="1:2" x14ac:dyDescent="0.3">
      <c r="A64" s="9" t="s">
        <v>391</v>
      </c>
      <c r="B64" s="11">
        <v>44</v>
      </c>
    </row>
    <row r="65" spans="1:2" x14ac:dyDescent="0.3">
      <c r="A65" s="10" t="s">
        <v>207</v>
      </c>
      <c r="B65" s="11">
        <v>1</v>
      </c>
    </row>
    <row r="66" spans="1:2" x14ac:dyDescent="0.3">
      <c r="A66" s="10" t="s">
        <v>135</v>
      </c>
      <c r="B66" s="11">
        <v>1</v>
      </c>
    </row>
    <row r="67" spans="1:2" x14ac:dyDescent="0.3">
      <c r="A67" s="10" t="s">
        <v>33</v>
      </c>
      <c r="B67" s="11">
        <v>22</v>
      </c>
    </row>
    <row r="68" spans="1:2" x14ac:dyDescent="0.3">
      <c r="A68" s="10" t="s">
        <v>43</v>
      </c>
      <c r="B68" s="11">
        <v>5</v>
      </c>
    </row>
    <row r="69" spans="1:2" x14ac:dyDescent="0.3">
      <c r="A69" s="10" t="s">
        <v>400</v>
      </c>
      <c r="B69" s="11">
        <v>2</v>
      </c>
    </row>
    <row r="70" spans="1:2" x14ac:dyDescent="0.3">
      <c r="A70" s="10" t="s">
        <v>80</v>
      </c>
      <c r="B70" s="11">
        <v>12</v>
      </c>
    </row>
    <row r="71" spans="1:2" x14ac:dyDescent="0.3">
      <c r="A71" s="10" t="s">
        <v>258</v>
      </c>
      <c r="B71" s="11">
        <v>1</v>
      </c>
    </row>
    <row r="72" spans="1:2" x14ac:dyDescent="0.3">
      <c r="A72" s="9" t="s">
        <v>579</v>
      </c>
      <c r="B72" s="11">
        <v>11</v>
      </c>
    </row>
    <row r="73" spans="1:2" x14ac:dyDescent="0.3">
      <c r="A73" s="10" t="s">
        <v>33</v>
      </c>
      <c r="B73" s="11">
        <v>2</v>
      </c>
    </row>
    <row r="74" spans="1:2" x14ac:dyDescent="0.3">
      <c r="A74" s="10" t="s">
        <v>80</v>
      </c>
      <c r="B74" s="11">
        <v>9</v>
      </c>
    </row>
    <row r="75" spans="1:2" x14ac:dyDescent="0.3">
      <c r="A75" s="9" t="s">
        <v>137</v>
      </c>
      <c r="B75" s="11">
        <v>23</v>
      </c>
    </row>
    <row r="76" spans="1:2" x14ac:dyDescent="0.3">
      <c r="A76" s="10" t="s">
        <v>345</v>
      </c>
      <c r="B76" s="11">
        <v>1</v>
      </c>
    </row>
    <row r="77" spans="1:2" x14ac:dyDescent="0.3">
      <c r="A77" s="10" t="s">
        <v>135</v>
      </c>
      <c r="B77" s="11">
        <v>5</v>
      </c>
    </row>
    <row r="78" spans="1:2" x14ac:dyDescent="0.3">
      <c r="A78" s="10" t="s">
        <v>33</v>
      </c>
      <c r="B78" s="11">
        <v>4</v>
      </c>
    </row>
    <row r="79" spans="1:2" x14ac:dyDescent="0.3">
      <c r="A79" s="10" t="s">
        <v>43</v>
      </c>
      <c r="B79" s="11">
        <v>1</v>
      </c>
    </row>
    <row r="80" spans="1:2" x14ac:dyDescent="0.3">
      <c r="A80" s="10" t="s">
        <v>400</v>
      </c>
      <c r="B80" s="11">
        <v>1</v>
      </c>
    </row>
    <row r="81" spans="1:2" x14ac:dyDescent="0.3">
      <c r="A81" s="10" t="s">
        <v>80</v>
      </c>
      <c r="B81" s="11">
        <v>11</v>
      </c>
    </row>
    <row r="82" spans="1:2" x14ac:dyDescent="0.3">
      <c r="A82" s="9" t="s">
        <v>216</v>
      </c>
      <c r="B82" s="11">
        <v>69</v>
      </c>
    </row>
    <row r="83" spans="1:2" x14ac:dyDescent="0.3">
      <c r="A83" s="10" t="s">
        <v>53</v>
      </c>
      <c r="B83" s="11">
        <v>2</v>
      </c>
    </row>
    <row r="84" spans="1:2" x14ac:dyDescent="0.3">
      <c r="A84" s="10" t="s">
        <v>33</v>
      </c>
      <c r="B84" s="11">
        <v>4</v>
      </c>
    </row>
    <row r="85" spans="1:2" x14ac:dyDescent="0.3">
      <c r="A85" s="10" t="s">
        <v>43</v>
      </c>
      <c r="B85" s="11">
        <v>8</v>
      </c>
    </row>
    <row r="86" spans="1:2" x14ac:dyDescent="0.3">
      <c r="A86" s="10" t="s">
        <v>400</v>
      </c>
      <c r="B86" s="11">
        <v>8</v>
      </c>
    </row>
    <row r="87" spans="1:2" x14ac:dyDescent="0.3">
      <c r="A87" s="10" t="s">
        <v>80</v>
      </c>
      <c r="B87" s="11">
        <v>47</v>
      </c>
    </row>
    <row r="88" spans="1:2" x14ac:dyDescent="0.3">
      <c r="A88" s="9" t="s">
        <v>35</v>
      </c>
      <c r="B88" s="11">
        <v>69</v>
      </c>
    </row>
    <row r="89" spans="1:2" x14ac:dyDescent="0.3">
      <c r="A89" s="10" t="s">
        <v>53</v>
      </c>
      <c r="B89" s="11">
        <v>4</v>
      </c>
    </row>
    <row r="90" spans="1:2" x14ac:dyDescent="0.3">
      <c r="A90" s="10" t="s">
        <v>427</v>
      </c>
      <c r="B90" s="11">
        <v>5</v>
      </c>
    </row>
    <row r="91" spans="1:2" x14ac:dyDescent="0.3">
      <c r="A91" s="10" t="s">
        <v>67</v>
      </c>
      <c r="B91" s="11">
        <v>1</v>
      </c>
    </row>
    <row r="92" spans="1:2" x14ac:dyDescent="0.3">
      <c r="A92" s="10" t="s">
        <v>135</v>
      </c>
      <c r="B92" s="11">
        <v>7</v>
      </c>
    </row>
    <row r="93" spans="1:2" x14ac:dyDescent="0.3">
      <c r="A93" s="10" t="s">
        <v>1333</v>
      </c>
      <c r="B93" s="11">
        <v>4</v>
      </c>
    </row>
    <row r="94" spans="1:2" x14ac:dyDescent="0.3">
      <c r="A94" s="10" t="s">
        <v>33</v>
      </c>
      <c r="B94" s="11">
        <v>27</v>
      </c>
    </row>
    <row r="95" spans="1:2" x14ac:dyDescent="0.3">
      <c r="A95" s="10" t="s">
        <v>43</v>
      </c>
      <c r="B95" s="11">
        <v>7</v>
      </c>
    </row>
    <row r="96" spans="1:2" x14ac:dyDescent="0.3">
      <c r="A96" s="10" t="s">
        <v>400</v>
      </c>
      <c r="B96" s="11">
        <v>8</v>
      </c>
    </row>
    <row r="97" spans="1:2" x14ac:dyDescent="0.3">
      <c r="A97" s="10" t="s">
        <v>80</v>
      </c>
      <c r="B97" s="11">
        <v>6</v>
      </c>
    </row>
    <row r="98" spans="1:2" x14ac:dyDescent="0.3">
      <c r="A98" s="9" t="s">
        <v>1642</v>
      </c>
      <c r="B98" s="11">
        <v>1</v>
      </c>
    </row>
    <row r="99" spans="1:2" x14ac:dyDescent="0.3">
      <c r="A99" s="10" t="s">
        <v>33</v>
      </c>
      <c r="B99" s="11">
        <v>1</v>
      </c>
    </row>
    <row r="100" spans="1:2" x14ac:dyDescent="0.3">
      <c r="A100" s="9" t="s">
        <v>507</v>
      </c>
      <c r="B100" s="11">
        <v>18</v>
      </c>
    </row>
    <row r="101" spans="1:2" x14ac:dyDescent="0.3">
      <c r="A101" s="10" t="s">
        <v>345</v>
      </c>
      <c r="B101" s="11">
        <v>1</v>
      </c>
    </row>
    <row r="102" spans="1:2" x14ac:dyDescent="0.3">
      <c r="A102" s="10" t="s">
        <v>207</v>
      </c>
      <c r="B102" s="11">
        <v>1</v>
      </c>
    </row>
    <row r="103" spans="1:2" x14ac:dyDescent="0.3">
      <c r="A103" s="10" t="s">
        <v>33</v>
      </c>
      <c r="B103" s="11">
        <v>1</v>
      </c>
    </row>
    <row r="104" spans="1:2" x14ac:dyDescent="0.3">
      <c r="A104" s="10" t="s">
        <v>80</v>
      </c>
      <c r="B104" s="11">
        <v>15</v>
      </c>
    </row>
    <row r="105" spans="1:2" x14ac:dyDescent="0.3">
      <c r="A105" s="9" t="s">
        <v>298</v>
      </c>
      <c r="B105" s="11">
        <v>6</v>
      </c>
    </row>
    <row r="106" spans="1:2" x14ac:dyDescent="0.3">
      <c r="A106" s="10" t="s">
        <v>33</v>
      </c>
      <c r="B106" s="11">
        <v>4</v>
      </c>
    </row>
    <row r="107" spans="1:2" x14ac:dyDescent="0.3">
      <c r="A107" s="10" t="s">
        <v>80</v>
      </c>
      <c r="B107" s="11">
        <v>2</v>
      </c>
    </row>
    <row r="108" spans="1:2" x14ac:dyDescent="0.3">
      <c r="A108" s="9" t="s">
        <v>123</v>
      </c>
      <c r="B108" s="11">
        <v>152</v>
      </c>
    </row>
    <row r="109" spans="1:2" x14ac:dyDescent="0.3">
      <c r="A109" s="10" t="s">
        <v>345</v>
      </c>
      <c r="B109" s="11">
        <v>1</v>
      </c>
    </row>
    <row r="110" spans="1:2" x14ac:dyDescent="0.3">
      <c r="A110" s="10" t="s">
        <v>53</v>
      </c>
      <c r="B110" s="11">
        <v>4</v>
      </c>
    </row>
    <row r="111" spans="1:2" x14ac:dyDescent="0.3">
      <c r="A111" s="10" t="s">
        <v>207</v>
      </c>
      <c r="B111" s="11">
        <v>2</v>
      </c>
    </row>
    <row r="112" spans="1:2" x14ac:dyDescent="0.3">
      <c r="A112" s="10" t="s">
        <v>315</v>
      </c>
      <c r="B112" s="11">
        <v>5</v>
      </c>
    </row>
    <row r="113" spans="1:2" x14ac:dyDescent="0.3">
      <c r="A113" s="10" t="s">
        <v>135</v>
      </c>
      <c r="B113" s="11">
        <v>3</v>
      </c>
    </row>
    <row r="114" spans="1:2" x14ac:dyDescent="0.3">
      <c r="A114" s="10" t="s">
        <v>1333</v>
      </c>
      <c r="B114" s="11">
        <v>11</v>
      </c>
    </row>
    <row r="115" spans="1:2" x14ac:dyDescent="0.3">
      <c r="A115" s="10" t="s">
        <v>33</v>
      </c>
      <c r="B115" s="11">
        <v>12</v>
      </c>
    </row>
    <row r="116" spans="1:2" x14ac:dyDescent="0.3">
      <c r="A116" s="10" t="s">
        <v>43</v>
      </c>
      <c r="B116" s="11">
        <v>8</v>
      </c>
    </row>
    <row r="117" spans="1:2" x14ac:dyDescent="0.3">
      <c r="A117" s="10" t="s">
        <v>400</v>
      </c>
      <c r="B117" s="11">
        <v>6</v>
      </c>
    </row>
    <row r="118" spans="1:2" x14ac:dyDescent="0.3">
      <c r="A118" s="10" t="s">
        <v>80</v>
      </c>
      <c r="B118" s="11">
        <v>88</v>
      </c>
    </row>
    <row r="119" spans="1:2" x14ac:dyDescent="0.3">
      <c r="A119" s="10" t="s">
        <v>200</v>
      </c>
      <c r="B119" s="11">
        <v>1</v>
      </c>
    </row>
    <row r="120" spans="1:2" x14ac:dyDescent="0.3">
      <c r="A120" s="10" t="s">
        <v>258</v>
      </c>
      <c r="B120" s="11">
        <v>11</v>
      </c>
    </row>
    <row r="121" spans="1:2" x14ac:dyDescent="0.3">
      <c r="A121" s="9" t="s">
        <v>93</v>
      </c>
      <c r="B121" s="11">
        <v>78</v>
      </c>
    </row>
    <row r="122" spans="1:2" x14ac:dyDescent="0.3">
      <c r="A122" s="10" t="s">
        <v>427</v>
      </c>
      <c r="B122" s="11">
        <v>1</v>
      </c>
    </row>
    <row r="123" spans="1:2" x14ac:dyDescent="0.3">
      <c r="A123" s="10" t="s">
        <v>67</v>
      </c>
      <c r="B123" s="11">
        <v>2</v>
      </c>
    </row>
    <row r="124" spans="1:2" x14ac:dyDescent="0.3">
      <c r="A124" s="10" t="s">
        <v>135</v>
      </c>
      <c r="B124" s="11">
        <v>1</v>
      </c>
    </row>
    <row r="125" spans="1:2" x14ac:dyDescent="0.3">
      <c r="A125" s="10" t="s">
        <v>33</v>
      </c>
      <c r="B125" s="11">
        <v>57</v>
      </c>
    </row>
    <row r="126" spans="1:2" x14ac:dyDescent="0.3">
      <c r="A126" s="10" t="s">
        <v>43</v>
      </c>
      <c r="B126" s="11">
        <v>8</v>
      </c>
    </row>
    <row r="127" spans="1:2" x14ac:dyDescent="0.3">
      <c r="A127" s="10" t="s">
        <v>400</v>
      </c>
      <c r="B127" s="11">
        <v>3</v>
      </c>
    </row>
    <row r="128" spans="1:2" x14ac:dyDescent="0.3">
      <c r="A128" s="10" t="s">
        <v>80</v>
      </c>
      <c r="B128" s="11">
        <v>6</v>
      </c>
    </row>
    <row r="129" spans="1:2" x14ac:dyDescent="0.3">
      <c r="A129" s="9" t="s">
        <v>645</v>
      </c>
      <c r="B129" s="11">
        <v>2</v>
      </c>
    </row>
    <row r="130" spans="1:2" x14ac:dyDescent="0.3">
      <c r="A130" s="10" t="s">
        <v>80</v>
      </c>
      <c r="B130" s="11">
        <v>2</v>
      </c>
    </row>
    <row r="131" spans="1:2" x14ac:dyDescent="0.3">
      <c r="A131" s="9" t="s">
        <v>1871</v>
      </c>
      <c r="B131" s="11">
        <v>1</v>
      </c>
    </row>
    <row r="132" spans="1:2" x14ac:dyDescent="0.3">
      <c r="A132" s="10" t="s">
        <v>80</v>
      </c>
      <c r="B132" s="11">
        <v>1</v>
      </c>
    </row>
    <row r="133" spans="1:2" x14ac:dyDescent="0.3">
      <c r="A133" s="9" t="s">
        <v>306</v>
      </c>
      <c r="B133" s="11">
        <v>44</v>
      </c>
    </row>
    <row r="134" spans="1:2" x14ac:dyDescent="0.3">
      <c r="A134" s="10" t="s">
        <v>53</v>
      </c>
      <c r="B134" s="11">
        <v>1</v>
      </c>
    </row>
    <row r="135" spans="1:2" x14ac:dyDescent="0.3">
      <c r="A135" s="10" t="s">
        <v>33</v>
      </c>
      <c r="B135" s="11">
        <v>6</v>
      </c>
    </row>
    <row r="136" spans="1:2" x14ac:dyDescent="0.3">
      <c r="A136" s="10" t="s">
        <v>43</v>
      </c>
      <c r="B136" s="11">
        <v>3</v>
      </c>
    </row>
    <row r="137" spans="1:2" x14ac:dyDescent="0.3">
      <c r="A137" s="10" t="s">
        <v>400</v>
      </c>
      <c r="B137" s="11">
        <v>3</v>
      </c>
    </row>
    <row r="138" spans="1:2" x14ac:dyDescent="0.3">
      <c r="A138" s="10" t="s">
        <v>80</v>
      </c>
      <c r="B138" s="11">
        <v>31</v>
      </c>
    </row>
    <row r="139" spans="1:2" x14ac:dyDescent="0.3">
      <c r="A139" s="9" t="s">
        <v>1092</v>
      </c>
      <c r="B139" s="11">
        <v>1</v>
      </c>
    </row>
    <row r="140" spans="1:2" x14ac:dyDescent="0.3">
      <c r="A140" s="10" t="s">
        <v>80</v>
      </c>
      <c r="B140" s="11">
        <v>1</v>
      </c>
    </row>
    <row r="141" spans="1:2" x14ac:dyDescent="0.3">
      <c r="A141" s="9" t="s">
        <v>1266</v>
      </c>
      <c r="B141" s="11">
        <v>1</v>
      </c>
    </row>
    <row r="142" spans="1:2" x14ac:dyDescent="0.3">
      <c r="A142" s="10" t="s">
        <v>80</v>
      </c>
      <c r="B142" s="11">
        <v>1</v>
      </c>
    </row>
    <row r="143" spans="1:2" x14ac:dyDescent="0.3">
      <c r="A143" s="9" t="s">
        <v>193</v>
      </c>
      <c r="B143" s="11">
        <v>1</v>
      </c>
    </row>
    <row r="144" spans="1:2" x14ac:dyDescent="0.3">
      <c r="A144" s="10" t="s">
        <v>80</v>
      </c>
      <c r="B144" s="11">
        <v>1</v>
      </c>
    </row>
    <row r="145" spans="1:2" x14ac:dyDescent="0.3">
      <c r="A145" s="9" t="s">
        <v>512</v>
      </c>
      <c r="B145" s="11">
        <v>2</v>
      </c>
    </row>
    <row r="146" spans="1:2" x14ac:dyDescent="0.3">
      <c r="A146" s="10" t="s">
        <v>80</v>
      </c>
      <c r="B146" s="11">
        <v>2</v>
      </c>
    </row>
    <row r="147" spans="1:2" x14ac:dyDescent="0.3">
      <c r="A147" s="9" t="s">
        <v>1532</v>
      </c>
      <c r="B147" s="11">
        <v>2</v>
      </c>
    </row>
    <row r="148" spans="1:2" x14ac:dyDescent="0.3">
      <c r="A148" s="10" t="s">
        <v>43</v>
      </c>
      <c r="B148" s="11">
        <v>1</v>
      </c>
    </row>
    <row r="149" spans="1:2" x14ac:dyDescent="0.3">
      <c r="A149" s="10" t="s">
        <v>400</v>
      </c>
      <c r="B149" s="11">
        <v>1</v>
      </c>
    </row>
    <row r="150" spans="1:2" x14ac:dyDescent="0.3">
      <c r="A150" s="9" t="s">
        <v>112</v>
      </c>
      <c r="B150" s="11">
        <v>11</v>
      </c>
    </row>
    <row r="151" spans="1:2" x14ac:dyDescent="0.3">
      <c r="A151" s="10" t="s">
        <v>33</v>
      </c>
      <c r="B151" s="11">
        <v>2</v>
      </c>
    </row>
    <row r="152" spans="1:2" x14ac:dyDescent="0.3">
      <c r="A152" s="10" t="s">
        <v>80</v>
      </c>
      <c r="B152" s="11">
        <v>9</v>
      </c>
    </row>
    <row r="153" spans="1:2" x14ac:dyDescent="0.3">
      <c r="A153" s="9" t="s">
        <v>282</v>
      </c>
      <c r="B153" s="11">
        <v>11</v>
      </c>
    </row>
    <row r="154" spans="1:2" x14ac:dyDescent="0.3">
      <c r="A154" s="10" t="s">
        <v>33</v>
      </c>
      <c r="B154" s="11">
        <v>1</v>
      </c>
    </row>
    <row r="155" spans="1:2" x14ac:dyDescent="0.3">
      <c r="A155" s="10" t="s">
        <v>80</v>
      </c>
      <c r="B155" s="11">
        <v>10</v>
      </c>
    </row>
    <row r="156" spans="1:2" x14ac:dyDescent="0.3">
      <c r="A156" s="9" t="s">
        <v>79</v>
      </c>
      <c r="B156" s="11">
        <v>7</v>
      </c>
    </row>
    <row r="157" spans="1:2" x14ac:dyDescent="0.3">
      <c r="A157" s="10" t="s">
        <v>43</v>
      </c>
      <c r="B157" s="11">
        <v>3</v>
      </c>
    </row>
    <row r="158" spans="1:2" x14ac:dyDescent="0.3">
      <c r="A158" s="10" t="s">
        <v>400</v>
      </c>
      <c r="B158" s="11">
        <v>2</v>
      </c>
    </row>
    <row r="159" spans="1:2" x14ac:dyDescent="0.3">
      <c r="A159" s="10" t="s">
        <v>80</v>
      </c>
      <c r="B159" s="11">
        <v>2</v>
      </c>
    </row>
    <row r="160" spans="1:2" x14ac:dyDescent="0.3">
      <c r="A160" s="9" t="s">
        <v>373</v>
      </c>
      <c r="B160" s="11">
        <v>17</v>
      </c>
    </row>
    <row r="161" spans="1:2" x14ac:dyDescent="0.3">
      <c r="A161" s="10" t="s">
        <v>33</v>
      </c>
      <c r="B161" s="11">
        <v>1</v>
      </c>
    </row>
    <row r="162" spans="1:2" x14ac:dyDescent="0.3">
      <c r="A162" s="10" t="s">
        <v>80</v>
      </c>
      <c r="B162" s="11">
        <v>16</v>
      </c>
    </row>
    <row r="163" spans="1:2" x14ac:dyDescent="0.3">
      <c r="A163" s="9" t="s">
        <v>195</v>
      </c>
      <c r="B163" s="11">
        <v>8</v>
      </c>
    </row>
    <row r="164" spans="1:2" x14ac:dyDescent="0.3">
      <c r="A164" s="10" t="s">
        <v>135</v>
      </c>
      <c r="B164" s="11">
        <v>1</v>
      </c>
    </row>
    <row r="165" spans="1:2" x14ac:dyDescent="0.3">
      <c r="A165" s="10" t="s">
        <v>80</v>
      </c>
      <c r="B165" s="11">
        <v>7</v>
      </c>
    </row>
    <row r="166" spans="1:2" x14ac:dyDescent="0.3">
      <c r="A166" s="9" t="s">
        <v>197</v>
      </c>
      <c r="B166" s="11">
        <v>2</v>
      </c>
    </row>
    <row r="167" spans="1:2" x14ac:dyDescent="0.3">
      <c r="A167" s="10" t="s">
        <v>80</v>
      </c>
      <c r="B167" s="11">
        <v>2</v>
      </c>
    </row>
    <row r="168" spans="1:2" x14ac:dyDescent="0.3">
      <c r="A168" s="9" t="s">
        <v>1039</v>
      </c>
      <c r="B168" s="11">
        <v>4</v>
      </c>
    </row>
    <row r="169" spans="1:2" x14ac:dyDescent="0.3">
      <c r="A169" s="10" t="s">
        <v>80</v>
      </c>
      <c r="B169" s="11">
        <v>4</v>
      </c>
    </row>
    <row r="170" spans="1:2" x14ac:dyDescent="0.3">
      <c r="A170" s="9" t="s">
        <v>810</v>
      </c>
      <c r="B170" s="11">
        <v>6</v>
      </c>
    </row>
    <row r="171" spans="1:2" x14ac:dyDescent="0.3">
      <c r="A171" s="10" t="s">
        <v>43</v>
      </c>
      <c r="B171" s="11">
        <v>4</v>
      </c>
    </row>
    <row r="172" spans="1:2" x14ac:dyDescent="0.3">
      <c r="A172" s="10" t="s">
        <v>400</v>
      </c>
      <c r="B172" s="11">
        <v>1</v>
      </c>
    </row>
    <row r="173" spans="1:2" x14ac:dyDescent="0.3">
      <c r="A173" s="10" t="s">
        <v>80</v>
      </c>
      <c r="B173" s="11">
        <v>1</v>
      </c>
    </row>
    <row r="174" spans="1:2" x14ac:dyDescent="0.3">
      <c r="A174" s="9" t="s">
        <v>1079</v>
      </c>
      <c r="B174" s="11">
        <v>2</v>
      </c>
    </row>
    <row r="175" spans="1:2" x14ac:dyDescent="0.3">
      <c r="A175" s="10" t="s">
        <v>33</v>
      </c>
      <c r="B175" s="11">
        <v>1</v>
      </c>
    </row>
    <row r="176" spans="1:2" x14ac:dyDescent="0.3">
      <c r="A176" s="10" t="s">
        <v>80</v>
      </c>
      <c r="B176" s="11">
        <v>1</v>
      </c>
    </row>
    <row r="177" spans="1:2" x14ac:dyDescent="0.3">
      <c r="A177" s="9" t="s">
        <v>47</v>
      </c>
      <c r="B177" s="11">
        <v>11</v>
      </c>
    </row>
    <row r="178" spans="1:2" x14ac:dyDescent="0.3">
      <c r="A178" s="10" t="s">
        <v>33</v>
      </c>
      <c r="B178" s="11">
        <v>5</v>
      </c>
    </row>
    <row r="179" spans="1:2" x14ac:dyDescent="0.3">
      <c r="A179" s="10" t="s">
        <v>43</v>
      </c>
      <c r="B179" s="11">
        <v>4</v>
      </c>
    </row>
    <row r="180" spans="1:2" x14ac:dyDescent="0.3">
      <c r="A180" s="10" t="s">
        <v>400</v>
      </c>
      <c r="B180" s="11">
        <v>1</v>
      </c>
    </row>
    <row r="181" spans="1:2" x14ac:dyDescent="0.3">
      <c r="A181" s="10" t="s">
        <v>80</v>
      </c>
      <c r="B181" s="11">
        <v>1</v>
      </c>
    </row>
    <row r="182" spans="1:2" x14ac:dyDescent="0.3">
      <c r="A182" s="9" t="s">
        <v>82</v>
      </c>
      <c r="B182" s="11">
        <v>17</v>
      </c>
    </row>
    <row r="183" spans="1:2" x14ac:dyDescent="0.3">
      <c r="A183" s="10" t="s">
        <v>207</v>
      </c>
      <c r="B183" s="11">
        <v>4</v>
      </c>
    </row>
    <row r="184" spans="1:2" x14ac:dyDescent="0.3">
      <c r="A184" s="10" t="s">
        <v>80</v>
      </c>
      <c r="B184" s="11">
        <v>13</v>
      </c>
    </row>
    <row r="185" spans="1:2" x14ac:dyDescent="0.3">
      <c r="A185" s="9" t="s">
        <v>1081</v>
      </c>
      <c r="B185" s="11">
        <v>2</v>
      </c>
    </row>
    <row r="186" spans="1:2" x14ac:dyDescent="0.3">
      <c r="A186" s="10" t="s">
        <v>80</v>
      </c>
      <c r="B186" s="11">
        <v>2</v>
      </c>
    </row>
    <row r="187" spans="1:2" x14ac:dyDescent="0.3">
      <c r="A187" s="9" t="s">
        <v>1419</v>
      </c>
      <c r="B187" s="11">
        <v>1</v>
      </c>
    </row>
    <row r="188" spans="1:2" x14ac:dyDescent="0.3">
      <c r="A188" s="10" t="s">
        <v>80</v>
      </c>
      <c r="B188" s="11">
        <v>1</v>
      </c>
    </row>
    <row r="189" spans="1:2" x14ac:dyDescent="0.3">
      <c r="A189" s="9" t="s">
        <v>672</v>
      </c>
      <c r="B189" s="11">
        <v>2</v>
      </c>
    </row>
    <row r="190" spans="1:2" x14ac:dyDescent="0.3">
      <c r="A190" s="10" t="s">
        <v>80</v>
      </c>
      <c r="B190" s="11">
        <v>2</v>
      </c>
    </row>
    <row r="191" spans="1:2" x14ac:dyDescent="0.3">
      <c r="A191" s="9" t="s">
        <v>199</v>
      </c>
      <c r="B191" s="11">
        <v>4</v>
      </c>
    </row>
    <row r="192" spans="1:2" x14ac:dyDescent="0.3">
      <c r="A192" s="10" t="s">
        <v>1333</v>
      </c>
      <c r="B192" s="11">
        <v>1</v>
      </c>
    </row>
    <row r="193" spans="1:2" x14ac:dyDescent="0.3">
      <c r="A193" s="10" t="s">
        <v>43</v>
      </c>
      <c r="B193" s="11">
        <v>1</v>
      </c>
    </row>
    <row r="194" spans="1:2" x14ac:dyDescent="0.3">
      <c r="A194" s="10" t="s">
        <v>400</v>
      </c>
      <c r="B194" s="11">
        <v>1</v>
      </c>
    </row>
    <row r="195" spans="1:2" x14ac:dyDescent="0.3">
      <c r="A195" s="10" t="s">
        <v>80</v>
      </c>
      <c r="B195" s="11">
        <v>1</v>
      </c>
    </row>
    <row r="196" spans="1:2" x14ac:dyDescent="0.3">
      <c r="A196" s="9" t="s">
        <v>615</v>
      </c>
      <c r="B196" s="11">
        <v>1</v>
      </c>
    </row>
    <row r="197" spans="1:2" x14ac:dyDescent="0.3">
      <c r="A197" s="10" t="s">
        <v>80</v>
      </c>
      <c r="B197" s="11">
        <v>1</v>
      </c>
    </row>
    <row r="198" spans="1:2" x14ac:dyDescent="0.3">
      <c r="A198" s="9" t="s">
        <v>1607</v>
      </c>
      <c r="B198" s="11">
        <v>1</v>
      </c>
    </row>
    <row r="199" spans="1:2" x14ac:dyDescent="0.3">
      <c r="A199" s="10" t="s">
        <v>80</v>
      </c>
      <c r="B199" s="11">
        <v>1</v>
      </c>
    </row>
    <row r="200" spans="1:2" x14ac:dyDescent="0.3">
      <c r="A200" s="9" t="s">
        <v>1412</v>
      </c>
      <c r="B200" s="11">
        <v>1</v>
      </c>
    </row>
    <row r="201" spans="1:2" x14ac:dyDescent="0.3">
      <c r="A201" s="10" t="s">
        <v>80</v>
      </c>
      <c r="B201" s="11">
        <v>1</v>
      </c>
    </row>
    <row r="202" spans="1:2" x14ac:dyDescent="0.3">
      <c r="A202" s="9" t="s">
        <v>900</v>
      </c>
      <c r="B202" s="11">
        <v>6</v>
      </c>
    </row>
    <row r="203" spans="1:2" x14ac:dyDescent="0.3">
      <c r="A203" s="10" t="s">
        <v>33</v>
      </c>
      <c r="B203" s="11">
        <v>1</v>
      </c>
    </row>
    <row r="204" spans="1:2" x14ac:dyDescent="0.3">
      <c r="A204" s="10" t="s">
        <v>80</v>
      </c>
      <c r="B204" s="11">
        <v>5</v>
      </c>
    </row>
    <row r="205" spans="1:2" x14ac:dyDescent="0.3">
      <c r="A205" s="9" t="s">
        <v>243</v>
      </c>
      <c r="B205" s="11">
        <v>10</v>
      </c>
    </row>
    <row r="206" spans="1:2" x14ac:dyDescent="0.3">
      <c r="A206" s="10" t="s">
        <v>33</v>
      </c>
      <c r="B206" s="11">
        <v>2</v>
      </c>
    </row>
    <row r="207" spans="1:2" x14ac:dyDescent="0.3">
      <c r="A207" s="10" t="s">
        <v>80</v>
      </c>
      <c r="B207" s="11">
        <v>8</v>
      </c>
    </row>
    <row r="208" spans="1:2" x14ac:dyDescent="0.3">
      <c r="A208" s="9" t="s">
        <v>805</v>
      </c>
      <c r="B208" s="11">
        <v>3</v>
      </c>
    </row>
    <row r="209" spans="1:2" x14ac:dyDescent="0.3">
      <c r="A209" s="10" t="s">
        <v>315</v>
      </c>
      <c r="B209" s="11">
        <v>1</v>
      </c>
    </row>
    <row r="210" spans="1:2" x14ac:dyDescent="0.3">
      <c r="A210" s="10" t="s">
        <v>80</v>
      </c>
      <c r="B210" s="11">
        <v>2</v>
      </c>
    </row>
    <row r="211" spans="1:2" x14ac:dyDescent="0.3">
      <c r="A211" s="9" t="s">
        <v>341</v>
      </c>
      <c r="B211" s="11">
        <v>8</v>
      </c>
    </row>
    <row r="212" spans="1:2" x14ac:dyDescent="0.3">
      <c r="A212" s="10" t="s">
        <v>33</v>
      </c>
      <c r="B212" s="11">
        <v>1</v>
      </c>
    </row>
    <row r="213" spans="1:2" x14ac:dyDescent="0.3">
      <c r="A213" s="10" t="s">
        <v>43</v>
      </c>
      <c r="B213" s="11">
        <v>1</v>
      </c>
    </row>
    <row r="214" spans="1:2" x14ac:dyDescent="0.3">
      <c r="A214" s="10" t="s">
        <v>400</v>
      </c>
      <c r="B214" s="11">
        <v>1</v>
      </c>
    </row>
    <row r="215" spans="1:2" x14ac:dyDescent="0.3">
      <c r="A215" s="10" t="s">
        <v>80</v>
      </c>
      <c r="B215" s="11">
        <v>5</v>
      </c>
    </row>
    <row r="216" spans="1:2" x14ac:dyDescent="0.3">
      <c r="A216" s="9" t="s">
        <v>247</v>
      </c>
      <c r="B216" s="11">
        <v>3</v>
      </c>
    </row>
    <row r="217" spans="1:2" x14ac:dyDescent="0.3">
      <c r="A217" s="10" t="s">
        <v>33</v>
      </c>
      <c r="B217" s="11">
        <v>1</v>
      </c>
    </row>
    <row r="218" spans="1:2" x14ac:dyDescent="0.3">
      <c r="A218" s="10" t="s">
        <v>80</v>
      </c>
      <c r="B218" s="11">
        <v>2</v>
      </c>
    </row>
    <row r="219" spans="1:2" x14ac:dyDescent="0.3">
      <c r="A219" s="9" t="s">
        <v>1201</v>
      </c>
      <c r="B219" s="11">
        <v>2</v>
      </c>
    </row>
    <row r="220" spans="1:2" x14ac:dyDescent="0.3">
      <c r="A220" s="10" t="s">
        <v>80</v>
      </c>
      <c r="B220" s="11">
        <v>2</v>
      </c>
    </row>
    <row r="221" spans="1:2" x14ac:dyDescent="0.3">
      <c r="A221" s="9" t="s">
        <v>472</v>
      </c>
      <c r="B221" s="11">
        <v>7</v>
      </c>
    </row>
    <row r="222" spans="1:2" x14ac:dyDescent="0.3">
      <c r="A222" s="10" t="s">
        <v>53</v>
      </c>
      <c r="B222" s="11">
        <v>3</v>
      </c>
    </row>
    <row r="223" spans="1:2" x14ac:dyDescent="0.3">
      <c r="A223" s="10" t="s">
        <v>80</v>
      </c>
      <c r="B223" s="11">
        <v>4</v>
      </c>
    </row>
    <row r="224" spans="1:2" x14ac:dyDescent="0.3">
      <c r="A224" s="9" t="s">
        <v>916</v>
      </c>
      <c r="B224" s="11">
        <v>1</v>
      </c>
    </row>
    <row r="225" spans="1:2" x14ac:dyDescent="0.3">
      <c r="A225" s="10" t="s">
        <v>80</v>
      </c>
      <c r="B225" s="11">
        <v>1</v>
      </c>
    </row>
    <row r="226" spans="1:2" x14ac:dyDescent="0.3">
      <c r="A226" s="9" t="s">
        <v>1268</v>
      </c>
      <c r="B226" s="11">
        <v>1</v>
      </c>
    </row>
    <row r="227" spans="1:2" x14ac:dyDescent="0.3">
      <c r="A227" s="10" t="s">
        <v>80</v>
      </c>
      <c r="B227" s="11">
        <v>1</v>
      </c>
    </row>
    <row r="228" spans="1:2" x14ac:dyDescent="0.3">
      <c r="A228" s="9" t="s">
        <v>1994</v>
      </c>
      <c r="B228" s="11">
        <v>1</v>
      </c>
    </row>
    <row r="229" spans="1:2" x14ac:dyDescent="0.3">
      <c r="A229" s="10" t="s">
        <v>33</v>
      </c>
      <c r="B229" s="11">
        <v>1</v>
      </c>
    </row>
    <row r="230" spans="1:2" x14ac:dyDescent="0.3">
      <c r="A230" s="9" t="s">
        <v>284</v>
      </c>
      <c r="B230" s="11">
        <v>1</v>
      </c>
    </row>
    <row r="231" spans="1:2" x14ac:dyDescent="0.3">
      <c r="A231" s="10" t="s">
        <v>80</v>
      </c>
      <c r="B231" s="11">
        <v>1</v>
      </c>
    </row>
    <row r="232" spans="1:2" x14ac:dyDescent="0.3">
      <c r="A232" s="9" t="s">
        <v>189</v>
      </c>
      <c r="B232" s="11">
        <v>1</v>
      </c>
    </row>
    <row r="233" spans="1:2" x14ac:dyDescent="0.3">
      <c r="A233" s="10" t="s">
        <v>80</v>
      </c>
      <c r="B233" s="11">
        <v>1</v>
      </c>
    </row>
    <row r="234" spans="1:2" x14ac:dyDescent="0.3">
      <c r="A234" s="9" t="s">
        <v>132</v>
      </c>
      <c r="B234" s="11">
        <v>1</v>
      </c>
    </row>
    <row r="235" spans="1:2" x14ac:dyDescent="0.3">
      <c r="A235" s="10" t="s">
        <v>80</v>
      </c>
      <c r="B235" s="11">
        <v>1</v>
      </c>
    </row>
    <row r="236" spans="1:2" x14ac:dyDescent="0.3">
      <c r="A236" s="9" t="s">
        <v>1485</v>
      </c>
      <c r="B236" s="11">
        <v>1</v>
      </c>
    </row>
    <row r="237" spans="1:2" x14ac:dyDescent="0.3">
      <c r="A237" s="10" t="s">
        <v>80</v>
      </c>
      <c r="B237" s="11">
        <v>1</v>
      </c>
    </row>
    <row r="238" spans="1:2" x14ac:dyDescent="0.3">
      <c r="A238" s="9" t="s">
        <v>898</v>
      </c>
      <c r="B238" s="11">
        <v>1</v>
      </c>
    </row>
    <row r="239" spans="1:2" x14ac:dyDescent="0.3">
      <c r="A239" s="10" t="s">
        <v>43</v>
      </c>
      <c r="B239" s="11">
        <v>1</v>
      </c>
    </row>
    <row r="240" spans="1:2" x14ac:dyDescent="0.3">
      <c r="A240" s="9" t="s">
        <v>2178</v>
      </c>
      <c r="B240" s="11">
        <v>1</v>
      </c>
    </row>
    <row r="241" spans="1:2" x14ac:dyDescent="0.3">
      <c r="A241" s="10" t="s">
        <v>400</v>
      </c>
      <c r="B241" s="11">
        <v>1</v>
      </c>
    </row>
    <row r="242" spans="1:2" x14ac:dyDescent="0.3">
      <c r="A242" s="9" t="s">
        <v>1416</v>
      </c>
      <c r="B242" s="11">
        <v>1</v>
      </c>
    </row>
    <row r="243" spans="1:2" x14ac:dyDescent="0.3">
      <c r="A243" s="10" t="s">
        <v>315</v>
      </c>
      <c r="B243" s="11">
        <v>1</v>
      </c>
    </row>
    <row r="244" spans="1:2" x14ac:dyDescent="0.3">
      <c r="A244" s="9" t="s">
        <v>181</v>
      </c>
      <c r="B244" s="11">
        <v>1</v>
      </c>
    </row>
    <row r="245" spans="1:2" x14ac:dyDescent="0.3">
      <c r="A245" s="10" t="s">
        <v>80</v>
      </c>
      <c r="B245" s="11">
        <v>1</v>
      </c>
    </row>
    <row r="246" spans="1:2" x14ac:dyDescent="0.3">
      <c r="A246" s="9" t="s">
        <v>175</v>
      </c>
      <c r="B246" s="11">
        <v>1</v>
      </c>
    </row>
    <row r="247" spans="1:2" x14ac:dyDescent="0.3">
      <c r="A247" s="10" t="s">
        <v>80</v>
      </c>
      <c r="B247" s="11">
        <v>1</v>
      </c>
    </row>
    <row r="248" spans="1:2" x14ac:dyDescent="0.3">
      <c r="A248" s="9" t="s">
        <v>185</v>
      </c>
      <c r="B248" s="11">
        <v>1</v>
      </c>
    </row>
    <row r="249" spans="1:2" x14ac:dyDescent="0.3">
      <c r="A249" s="10" t="s">
        <v>80</v>
      </c>
      <c r="B249" s="11">
        <v>1</v>
      </c>
    </row>
    <row r="250" spans="1:2" x14ac:dyDescent="0.3">
      <c r="A250" s="9" t="s">
        <v>1063</v>
      </c>
      <c r="B250" s="11">
        <v>1</v>
      </c>
    </row>
    <row r="251" spans="1:2" x14ac:dyDescent="0.3">
      <c r="A251" s="10" t="s">
        <v>80</v>
      </c>
      <c r="B251" s="11">
        <v>1</v>
      </c>
    </row>
    <row r="252" spans="1:2" x14ac:dyDescent="0.3">
      <c r="A252" s="9" t="s">
        <v>495</v>
      </c>
      <c r="B252" s="11">
        <v>5</v>
      </c>
    </row>
    <row r="253" spans="1:2" x14ac:dyDescent="0.3">
      <c r="A253" s="10" t="s">
        <v>33</v>
      </c>
      <c r="B253" s="11">
        <v>2</v>
      </c>
    </row>
    <row r="254" spans="1:2" x14ac:dyDescent="0.3">
      <c r="A254" s="10" t="s">
        <v>80</v>
      </c>
      <c r="B254" s="11">
        <v>3</v>
      </c>
    </row>
    <row r="255" spans="1:2" x14ac:dyDescent="0.3">
      <c r="A255" s="9" t="s">
        <v>988</v>
      </c>
      <c r="B255" s="11">
        <v>1</v>
      </c>
    </row>
    <row r="256" spans="1:2" x14ac:dyDescent="0.3">
      <c r="A256" s="10" t="s">
        <v>80</v>
      </c>
      <c r="B256" s="11">
        <v>1</v>
      </c>
    </row>
    <row r="257" spans="1:2" x14ac:dyDescent="0.3">
      <c r="A257" s="9" t="s">
        <v>125</v>
      </c>
      <c r="B257" s="11">
        <v>65</v>
      </c>
    </row>
    <row r="258" spans="1:2" x14ac:dyDescent="0.3">
      <c r="A258" s="10" t="s">
        <v>427</v>
      </c>
      <c r="B258" s="11">
        <v>10</v>
      </c>
    </row>
    <row r="259" spans="1:2" x14ac:dyDescent="0.3">
      <c r="A259" s="10" t="s">
        <v>67</v>
      </c>
      <c r="B259" s="11">
        <v>1</v>
      </c>
    </row>
    <row r="260" spans="1:2" x14ac:dyDescent="0.3">
      <c r="A260" s="10" t="s">
        <v>315</v>
      </c>
      <c r="B260" s="11">
        <v>1</v>
      </c>
    </row>
    <row r="261" spans="1:2" x14ac:dyDescent="0.3">
      <c r="A261" s="10" t="s">
        <v>1333</v>
      </c>
      <c r="B261" s="11">
        <v>2</v>
      </c>
    </row>
    <row r="262" spans="1:2" x14ac:dyDescent="0.3">
      <c r="A262" s="10" t="s">
        <v>33</v>
      </c>
      <c r="B262" s="11">
        <v>30</v>
      </c>
    </row>
    <row r="263" spans="1:2" x14ac:dyDescent="0.3">
      <c r="A263" s="10" t="s">
        <v>43</v>
      </c>
      <c r="B263" s="11">
        <v>5</v>
      </c>
    </row>
    <row r="264" spans="1:2" x14ac:dyDescent="0.3">
      <c r="A264" s="10" t="s">
        <v>400</v>
      </c>
      <c r="B264" s="11">
        <v>3</v>
      </c>
    </row>
    <row r="265" spans="1:2" x14ac:dyDescent="0.3">
      <c r="A265" s="10" t="s">
        <v>80</v>
      </c>
      <c r="B265" s="11">
        <v>13</v>
      </c>
    </row>
    <row r="266" spans="1:2" x14ac:dyDescent="0.3">
      <c r="A266" s="9" t="s">
        <v>2189</v>
      </c>
      <c r="B266" s="11">
        <v>1</v>
      </c>
    </row>
    <row r="267" spans="1:2" x14ac:dyDescent="0.3">
      <c r="A267" s="10" t="s">
        <v>207</v>
      </c>
      <c r="B267" s="11">
        <v>1</v>
      </c>
    </row>
    <row r="268" spans="1:2" x14ac:dyDescent="0.3">
      <c r="A268" s="9" t="s">
        <v>1281</v>
      </c>
      <c r="B268" s="11">
        <v>1</v>
      </c>
    </row>
    <row r="269" spans="1:2" x14ac:dyDescent="0.3">
      <c r="A269" s="10" t="s">
        <v>80</v>
      </c>
      <c r="B269" s="11">
        <v>1</v>
      </c>
    </row>
    <row r="270" spans="1:2" x14ac:dyDescent="0.3">
      <c r="A270" s="9" t="s">
        <v>387</v>
      </c>
      <c r="B270" s="11">
        <v>1</v>
      </c>
    </row>
    <row r="271" spans="1:2" x14ac:dyDescent="0.3">
      <c r="A271" s="10" t="s">
        <v>80</v>
      </c>
      <c r="B271" s="11">
        <v>1</v>
      </c>
    </row>
    <row r="272" spans="1:2" x14ac:dyDescent="0.3">
      <c r="A272" s="9" t="s">
        <v>2193</v>
      </c>
      <c r="B272" s="11"/>
    </row>
    <row r="273" spans="1:2" x14ac:dyDescent="0.3">
      <c r="A273" s="10" t="s">
        <v>2193</v>
      </c>
      <c r="B273" s="11"/>
    </row>
    <row r="274" spans="1:2" x14ac:dyDescent="0.3">
      <c r="A274" s="9" t="s">
        <v>2194</v>
      </c>
      <c r="B274" s="11">
        <v>1012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031AA-9A3B-4B61-83BD-FB7AD0A679F8}">
  <dimension ref="A2:B101"/>
  <sheetViews>
    <sheetView workbookViewId="0">
      <selection activeCell="G16" sqref="G16"/>
    </sheetView>
  </sheetViews>
  <sheetFormatPr defaultRowHeight="14.4" x14ac:dyDescent="0.3"/>
  <cols>
    <col min="1" max="1" width="62.109375" bestFit="1" customWidth="1"/>
    <col min="2" max="2" width="20.109375" bestFit="1" customWidth="1"/>
  </cols>
  <sheetData>
    <row r="2" spans="1:2" x14ac:dyDescent="0.3">
      <c r="A2" s="8" t="s">
        <v>1</v>
      </c>
      <c r="B2" t="s">
        <v>2191</v>
      </c>
    </row>
    <row r="3" spans="1:2" x14ac:dyDescent="0.3">
      <c r="A3" s="8" t="s">
        <v>2</v>
      </c>
      <c r="B3" t="s">
        <v>2191</v>
      </c>
    </row>
    <row r="5" spans="1:2" x14ac:dyDescent="0.3">
      <c r="A5" s="8" t="s">
        <v>2192</v>
      </c>
      <c r="B5" t="s">
        <v>2196</v>
      </c>
    </row>
    <row r="6" spans="1:2" x14ac:dyDescent="0.3">
      <c r="A6" s="9" t="s">
        <v>334</v>
      </c>
      <c r="B6" s="11">
        <v>1</v>
      </c>
    </row>
    <row r="7" spans="1:2" x14ac:dyDescent="0.3">
      <c r="A7" s="10" t="s">
        <v>402</v>
      </c>
      <c r="B7" s="11">
        <v>1</v>
      </c>
    </row>
    <row r="8" spans="1:2" x14ac:dyDescent="0.3">
      <c r="A8" s="9" t="s">
        <v>148</v>
      </c>
      <c r="B8" s="11">
        <v>6</v>
      </c>
    </row>
    <row r="9" spans="1:2" x14ac:dyDescent="0.3">
      <c r="A9" s="10" t="s">
        <v>349</v>
      </c>
      <c r="B9" s="11">
        <v>3</v>
      </c>
    </row>
    <row r="10" spans="1:2" x14ac:dyDescent="0.3">
      <c r="A10" s="10" t="s">
        <v>204</v>
      </c>
      <c r="B10" s="11">
        <v>1</v>
      </c>
    </row>
    <row r="11" spans="1:2" x14ac:dyDescent="0.3">
      <c r="A11" s="10" t="s">
        <v>402</v>
      </c>
      <c r="B11" s="11">
        <v>2</v>
      </c>
    </row>
    <row r="12" spans="1:2" x14ac:dyDescent="0.3">
      <c r="A12" s="9" t="s">
        <v>118</v>
      </c>
      <c r="B12" s="11">
        <v>20</v>
      </c>
    </row>
    <row r="13" spans="1:2" x14ac:dyDescent="0.3">
      <c r="A13" s="10" t="s">
        <v>62</v>
      </c>
      <c r="B13" s="11">
        <v>6</v>
      </c>
    </row>
    <row r="14" spans="1:2" x14ac:dyDescent="0.3">
      <c r="A14" s="10" t="s">
        <v>207</v>
      </c>
      <c r="B14" s="11">
        <v>2</v>
      </c>
    </row>
    <row r="15" spans="1:2" x14ac:dyDescent="0.3">
      <c r="A15" s="10" t="s">
        <v>204</v>
      </c>
      <c r="B15" s="11">
        <v>3</v>
      </c>
    </row>
    <row r="16" spans="1:2" x14ac:dyDescent="0.3">
      <c r="A16" s="10" t="s">
        <v>135</v>
      </c>
      <c r="B16" s="11">
        <v>2</v>
      </c>
    </row>
    <row r="17" spans="1:2" x14ac:dyDescent="0.3">
      <c r="A17" s="10" t="s">
        <v>1333</v>
      </c>
      <c r="B17" s="11">
        <v>2</v>
      </c>
    </row>
    <row r="18" spans="1:2" x14ac:dyDescent="0.3">
      <c r="A18" s="10" t="s">
        <v>402</v>
      </c>
      <c r="B18" s="11">
        <v>5</v>
      </c>
    </row>
    <row r="19" spans="1:2" x14ac:dyDescent="0.3">
      <c r="A19" s="9" t="s">
        <v>688</v>
      </c>
      <c r="B19" s="11">
        <v>3</v>
      </c>
    </row>
    <row r="20" spans="1:2" x14ac:dyDescent="0.3">
      <c r="A20" s="10" t="s">
        <v>349</v>
      </c>
      <c r="B20" s="11">
        <v>1</v>
      </c>
    </row>
    <row r="21" spans="1:2" x14ac:dyDescent="0.3">
      <c r="A21" s="10" t="s">
        <v>207</v>
      </c>
      <c r="B21" s="11">
        <v>1</v>
      </c>
    </row>
    <row r="22" spans="1:2" x14ac:dyDescent="0.3">
      <c r="A22" s="10" t="s">
        <v>402</v>
      </c>
      <c r="B22" s="11">
        <v>1</v>
      </c>
    </row>
    <row r="23" spans="1:2" x14ac:dyDescent="0.3">
      <c r="A23" s="9" t="s">
        <v>105</v>
      </c>
      <c r="B23" s="11">
        <v>11</v>
      </c>
    </row>
    <row r="24" spans="1:2" x14ac:dyDescent="0.3">
      <c r="A24" s="10" t="s">
        <v>204</v>
      </c>
      <c r="B24" s="11">
        <v>4</v>
      </c>
    </row>
    <row r="25" spans="1:2" x14ac:dyDescent="0.3">
      <c r="A25" s="10" t="s">
        <v>1333</v>
      </c>
      <c r="B25" s="11">
        <v>3</v>
      </c>
    </row>
    <row r="26" spans="1:2" x14ac:dyDescent="0.3">
      <c r="A26" s="10" t="s">
        <v>402</v>
      </c>
      <c r="B26" s="11">
        <v>4</v>
      </c>
    </row>
    <row r="27" spans="1:2" x14ac:dyDescent="0.3">
      <c r="A27" s="9" t="s">
        <v>66</v>
      </c>
      <c r="B27" s="11">
        <v>1</v>
      </c>
    </row>
    <row r="28" spans="1:2" x14ac:dyDescent="0.3">
      <c r="A28" s="10" t="s">
        <v>402</v>
      </c>
      <c r="B28" s="11">
        <v>1</v>
      </c>
    </row>
    <row r="29" spans="1:2" x14ac:dyDescent="0.3">
      <c r="A29" s="9" t="s">
        <v>69</v>
      </c>
      <c r="B29" s="11">
        <v>1</v>
      </c>
    </row>
    <row r="30" spans="1:2" x14ac:dyDescent="0.3">
      <c r="A30" s="10" t="s">
        <v>75</v>
      </c>
      <c r="B30" s="11">
        <v>1</v>
      </c>
    </row>
    <row r="31" spans="1:2" x14ac:dyDescent="0.3">
      <c r="A31" s="9" t="s">
        <v>391</v>
      </c>
      <c r="B31" s="11">
        <v>5</v>
      </c>
    </row>
    <row r="32" spans="1:2" x14ac:dyDescent="0.3">
      <c r="A32" s="10" t="s">
        <v>207</v>
      </c>
      <c r="B32" s="11">
        <v>1</v>
      </c>
    </row>
    <row r="33" spans="1:2" x14ac:dyDescent="0.3">
      <c r="A33" s="10" t="s">
        <v>135</v>
      </c>
      <c r="B33" s="11">
        <v>2</v>
      </c>
    </row>
    <row r="34" spans="1:2" x14ac:dyDescent="0.3">
      <c r="A34" s="10" t="s">
        <v>402</v>
      </c>
      <c r="B34" s="11">
        <v>2</v>
      </c>
    </row>
    <row r="35" spans="1:2" x14ac:dyDescent="0.3">
      <c r="A35" s="9" t="s">
        <v>137</v>
      </c>
      <c r="B35" s="11">
        <v>7</v>
      </c>
    </row>
    <row r="36" spans="1:2" x14ac:dyDescent="0.3">
      <c r="A36" s="10" t="s">
        <v>349</v>
      </c>
      <c r="B36" s="11">
        <v>1</v>
      </c>
    </row>
    <row r="37" spans="1:2" x14ac:dyDescent="0.3">
      <c r="A37" s="10" t="s">
        <v>135</v>
      </c>
      <c r="B37" s="11">
        <v>5</v>
      </c>
    </row>
    <row r="38" spans="1:2" x14ac:dyDescent="0.3">
      <c r="A38" s="10" t="s">
        <v>402</v>
      </c>
      <c r="B38" s="11">
        <v>1</v>
      </c>
    </row>
    <row r="39" spans="1:2" x14ac:dyDescent="0.3">
      <c r="A39" s="9" t="s">
        <v>216</v>
      </c>
      <c r="B39" s="11">
        <v>10</v>
      </c>
    </row>
    <row r="40" spans="1:2" x14ac:dyDescent="0.3">
      <c r="A40" s="10" t="s">
        <v>62</v>
      </c>
      <c r="B40" s="11">
        <v>2</v>
      </c>
    </row>
    <row r="41" spans="1:2" x14ac:dyDescent="0.3">
      <c r="A41" s="10" t="s">
        <v>402</v>
      </c>
      <c r="B41" s="11">
        <v>8</v>
      </c>
    </row>
    <row r="42" spans="1:2" x14ac:dyDescent="0.3">
      <c r="A42" s="9" t="s">
        <v>35</v>
      </c>
      <c r="B42" s="11">
        <v>25</v>
      </c>
    </row>
    <row r="43" spans="1:2" x14ac:dyDescent="0.3">
      <c r="A43" s="10" t="s">
        <v>62</v>
      </c>
      <c r="B43" s="11">
        <v>3</v>
      </c>
    </row>
    <row r="44" spans="1:2" x14ac:dyDescent="0.3">
      <c r="A44" s="10" t="s">
        <v>432</v>
      </c>
      <c r="B44" s="11">
        <v>4</v>
      </c>
    </row>
    <row r="45" spans="1:2" x14ac:dyDescent="0.3">
      <c r="A45" s="10" t="s">
        <v>75</v>
      </c>
      <c r="B45" s="11">
        <v>1</v>
      </c>
    </row>
    <row r="46" spans="1:2" x14ac:dyDescent="0.3">
      <c r="A46" s="10" t="s">
        <v>135</v>
      </c>
      <c r="B46" s="11">
        <v>3</v>
      </c>
    </row>
    <row r="47" spans="1:2" x14ac:dyDescent="0.3">
      <c r="A47" s="10" t="s">
        <v>1333</v>
      </c>
      <c r="B47" s="11">
        <v>4</v>
      </c>
    </row>
    <row r="48" spans="1:2" x14ac:dyDescent="0.3">
      <c r="A48" s="10" t="s">
        <v>402</v>
      </c>
      <c r="B48" s="11">
        <v>10</v>
      </c>
    </row>
    <row r="49" spans="1:2" x14ac:dyDescent="0.3">
      <c r="A49" s="9" t="s">
        <v>507</v>
      </c>
      <c r="B49" s="11">
        <v>2</v>
      </c>
    </row>
    <row r="50" spans="1:2" x14ac:dyDescent="0.3">
      <c r="A50" s="10" t="s">
        <v>349</v>
      </c>
      <c r="B50" s="11">
        <v>1</v>
      </c>
    </row>
    <row r="51" spans="1:2" x14ac:dyDescent="0.3">
      <c r="A51" s="10" t="s">
        <v>207</v>
      </c>
      <c r="B51" s="11">
        <v>1</v>
      </c>
    </row>
    <row r="52" spans="1:2" x14ac:dyDescent="0.3">
      <c r="A52" s="9" t="s">
        <v>123</v>
      </c>
      <c r="B52" s="11">
        <v>44</v>
      </c>
    </row>
    <row r="53" spans="1:2" x14ac:dyDescent="0.3">
      <c r="A53" s="10" t="s">
        <v>349</v>
      </c>
      <c r="B53" s="11">
        <v>1</v>
      </c>
    </row>
    <row r="54" spans="1:2" x14ac:dyDescent="0.3">
      <c r="A54" s="10" t="s">
        <v>62</v>
      </c>
      <c r="B54" s="11">
        <v>4</v>
      </c>
    </row>
    <row r="55" spans="1:2" x14ac:dyDescent="0.3">
      <c r="A55" s="10" t="s">
        <v>207</v>
      </c>
      <c r="B55" s="11">
        <v>2</v>
      </c>
    </row>
    <row r="56" spans="1:2" x14ac:dyDescent="0.3">
      <c r="A56" s="10" t="s">
        <v>204</v>
      </c>
      <c r="B56" s="11">
        <v>6</v>
      </c>
    </row>
    <row r="57" spans="1:2" x14ac:dyDescent="0.3">
      <c r="A57" s="10" t="s">
        <v>135</v>
      </c>
      <c r="B57" s="11">
        <v>14</v>
      </c>
    </row>
    <row r="58" spans="1:2" x14ac:dyDescent="0.3">
      <c r="A58" s="10" t="s">
        <v>1333</v>
      </c>
      <c r="B58" s="11">
        <v>11</v>
      </c>
    </row>
    <row r="59" spans="1:2" x14ac:dyDescent="0.3">
      <c r="A59" s="10" t="s">
        <v>402</v>
      </c>
      <c r="B59" s="11">
        <v>6</v>
      </c>
    </row>
    <row r="60" spans="1:2" x14ac:dyDescent="0.3">
      <c r="A60" s="9" t="s">
        <v>93</v>
      </c>
      <c r="B60" s="11">
        <v>7</v>
      </c>
    </row>
    <row r="61" spans="1:2" x14ac:dyDescent="0.3">
      <c r="A61" s="10" t="s">
        <v>432</v>
      </c>
      <c r="B61" s="11">
        <v>1</v>
      </c>
    </row>
    <row r="62" spans="1:2" x14ac:dyDescent="0.3">
      <c r="A62" s="10" t="s">
        <v>75</v>
      </c>
      <c r="B62" s="11">
        <v>2</v>
      </c>
    </row>
    <row r="63" spans="1:2" x14ac:dyDescent="0.3">
      <c r="A63" s="10" t="s">
        <v>135</v>
      </c>
      <c r="B63" s="11">
        <v>1</v>
      </c>
    </row>
    <row r="64" spans="1:2" x14ac:dyDescent="0.3">
      <c r="A64" s="10" t="s">
        <v>402</v>
      </c>
      <c r="B64" s="11">
        <v>3</v>
      </c>
    </row>
    <row r="65" spans="1:2" x14ac:dyDescent="0.3">
      <c r="A65" s="9" t="s">
        <v>306</v>
      </c>
      <c r="B65" s="11">
        <v>4</v>
      </c>
    </row>
    <row r="66" spans="1:2" x14ac:dyDescent="0.3">
      <c r="A66" s="10" t="s">
        <v>62</v>
      </c>
      <c r="B66" s="11">
        <v>1</v>
      </c>
    </row>
    <row r="67" spans="1:2" x14ac:dyDescent="0.3">
      <c r="A67" s="10" t="s">
        <v>402</v>
      </c>
      <c r="B67" s="11">
        <v>3</v>
      </c>
    </row>
    <row r="68" spans="1:2" x14ac:dyDescent="0.3">
      <c r="A68" s="9" t="s">
        <v>1532</v>
      </c>
      <c r="B68" s="11">
        <v>1</v>
      </c>
    </row>
    <row r="69" spans="1:2" x14ac:dyDescent="0.3">
      <c r="A69" s="10" t="s">
        <v>402</v>
      </c>
      <c r="B69" s="11">
        <v>1</v>
      </c>
    </row>
    <row r="70" spans="1:2" x14ac:dyDescent="0.3">
      <c r="A70" s="9" t="s">
        <v>79</v>
      </c>
      <c r="B70" s="11">
        <v>2</v>
      </c>
    </row>
    <row r="71" spans="1:2" x14ac:dyDescent="0.3">
      <c r="A71" s="10" t="s">
        <v>402</v>
      </c>
      <c r="B71" s="11">
        <v>2</v>
      </c>
    </row>
    <row r="72" spans="1:2" x14ac:dyDescent="0.3">
      <c r="A72" s="9" t="s">
        <v>195</v>
      </c>
      <c r="B72" s="11">
        <v>1</v>
      </c>
    </row>
    <row r="73" spans="1:2" x14ac:dyDescent="0.3">
      <c r="A73" s="10" t="s">
        <v>135</v>
      </c>
      <c r="B73" s="11">
        <v>1</v>
      </c>
    </row>
    <row r="74" spans="1:2" x14ac:dyDescent="0.3">
      <c r="A74" s="9" t="s">
        <v>810</v>
      </c>
      <c r="B74" s="11">
        <v>1</v>
      </c>
    </row>
    <row r="75" spans="1:2" x14ac:dyDescent="0.3">
      <c r="A75" s="10" t="s">
        <v>402</v>
      </c>
      <c r="B75" s="11">
        <v>1</v>
      </c>
    </row>
    <row r="76" spans="1:2" x14ac:dyDescent="0.3">
      <c r="A76" s="9" t="s">
        <v>47</v>
      </c>
      <c r="B76" s="11">
        <v>1</v>
      </c>
    </row>
    <row r="77" spans="1:2" x14ac:dyDescent="0.3">
      <c r="A77" s="10" t="s">
        <v>402</v>
      </c>
      <c r="B77" s="11">
        <v>1</v>
      </c>
    </row>
    <row r="78" spans="1:2" x14ac:dyDescent="0.3">
      <c r="A78" s="9" t="s">
        <v>82</v>
      </c>
      <c r="B78" s="11">
        <v>4</v>
      </c>
    </row>
    <row r="79" spans="1:2" x14ac:dyDescent="0.3">
      <c r="A79" s="10" t="s">
        <v>207</v>
      </c>
      <c r="B79" s="11">
        <v>4</v>
      </c>
    </row>
    <row r="80" spans="1:2" x14ac:dyDescent="0.3">
      <c r="A80" s="9" t="s">
        <v>199</v>
      </c>
      <c r="B80" s="11">
        <v>2</v>
      </c>
    </row>
    <row r="81" spans="1:2" x14ac:dyDescent="0.3">
      <c r="A81" s="10" t="s">
        <v>1333</v>
      </c>
      <c r="B81" s="11">
        <v>1</v>
      </c>
    </row>
    <row r="82" spans="1:2" x14ac:dyDescent="0.3">
      <c r="A82" s="10" t="s">
        <v>402</v>
      </c>
      <c r="B82" s="11">
        <v>1</v>
      </c>
    </row>
    <row r="83" spans="1:2" x14ac:dyDescent="0.3">
      <c r="A83" s="9" t="s">
        <v>805</v>
      </c>
      <c r="B83" s="11">
        <v>1</v>
      </c>
    </row>
    <row r="84" spans="1:2" x14ac:dyDescent="0.3">
      <c r="A84" s="10" t="s">
        <v>204</v>
      </c>
      <c r="B84" s="11">
        <v>1</v>
      </c>
    </row>
    <row r="85" spans="1:2" x14ac:dyDescent="0.3">
      <c r="A85" s="9" t="s">
        <v>341</v>
      </c>
      <c r="B85" s="11">
        <v>1</v>
      </c>
    </row>
    <row r="86" spans="1:2" x14ac:dyDescent="0.3">
      <c r="A86" s="10" t="s">
        <v>402</v>
      </c>
      <c r="B86" s="11">
        <v>1</v>
      </c>
    </row>
    <row r="87" spans="1:2" x14ac:dyDescent="0.3">
      <c r="A87" s="9" t="s">
        <v>472</v>
      </c>
      <c r="B87" s="11">
        <v>3</v>
      </c>
    </row>
    <row r="88" spans="1:2" x14ac:dyDescent="0.3">
      <c r="A88" s="10" t="s">
        <v>62</v>
      </c>
      <c r="B88" s="11">
        <v>3</v>
      </c>
    </row>
    <row r="89" spans="1:2" x14ac:dyDescent="0.3">
      <c r="A89" s="9" t="s">
        <v>2178</v>
      </c>
      <c r="B89" s="11">
        <v>1</v>
      </c>
    </row>
    <row r="90" spans="1:2" x14ac:dyDescent="0.3">
      <c r="A90" s="10" t="s">
        <v>402</v>
      </c>
      <c r="B90" s="11">
        <v>1</v>
      </c>
    </row>
    <row r="91" spans="1:2" x14ac:dyDescent="0.3">
      <c r="A91" s="9" t="s">
        <v>1416</v>
      </c>
      <c r="B91" s="11">
        <v>1</v>
      </c>
    </row>
    <row r="92" spans="1:2" x14ac:dyDescent="0.3">
      <c r="A92" s="10" t="s">
        <v>204</v>
      </c>
      <c r="B92" s="11">
        <v>1</v>
      </c>
    </row>
    <row r="93" spans="1:2" x14ac:dyDescent="0.3">
      <c r="A93" s="9" t="s">
        <v>125</v>
      </c>
      <c r="B93" s="11">
        <v>17</v>
      </c>
    </row>
    <row r="94" spans="1:2" x14ac:dyDescent="0.3">
      <c r="A94" s="10" t="s">
        <v>432</v>
      </c>
      <c r="B94" s="11">
        <v>10</v>
      </c>
    </row>
    <row r="95" spans="1:2" x14ac:dyDescent="0.3">
      <c r="A95" s="10" t="s">
        <v>75</v>
      </c>
      <c r="B95" s="11">
        <v>1</v>
      </c>
    </row>
    <row r="96" spans="1:2" x14ac:dyDescent="0.3">
      <c r="A96" s="10" t="s">
        <v>204</v>
      </c>
      <c r="B96" s="11">
        <v>1</v>
      </c>
    </row>
    <row r="97" spans="1:2" x14ac:dyDescent="0.3">
      <c r="A97" s="10" t="s">
        <v>1333</v>
      </c>
      <c r="B97" s="11">
        <v>2</v>
      </c>
    </row>
    <row r="98" spans="1:2" x14ac:dyDescent="0.3">
      <c r="A98" s="10" t="s">
        <v>402</v>
      </c>
      <c r="B98" s="11">
        <v>3</v>
      </c>
    </row>
    <row r="99" spans="1:2" x14ac:dyDescent="0.3">
      <c r="A99" s="9" t="s">
        <v>2189</v>
      </c>
      <c r="B99" s="11">
        <v>1</v>
      </c>
    </row>
    <row r="100" spans="1:2" x14ac:dyDescent="0.3">
      <c r="A100" s="10" t="s">
        <v>207</v>
      </c>
      <c r="B100" s="11">
        <v>1</v>
      </c>
    </row>
    <row r="101" spans="1:2" x14ac:dyDescent="0.3">
      <c r="A101" s="9" t="s">
        <v>2194</v>
      </c>
      <c r="B101" s="11">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581D3-7C39-477F-8FA9-37452560FF84}">
  <dimension ref="A2:B15"/>
  <sheetViews>
    <sheetView workbookViewId="0">
      <selection activeCell="F17" sqref="F17"/>
    </sheetView>
  </sheetViews>
  <sheetFormatPr defaultRowHeight="14.4" x14ac:dyDescent="0.3"/>
  <cols>
    <col min="1" max="1" width="19.5546875" bestFit="1" customWidth="1"/>
    <col min="2" max="2" width="20.109375" bestFit="1" customWidth="1"/>
  </cols>
  <sheetData>
    <row r="2" spans="1:2" x14ac:dyDescent="0.3">
      <c r="A2" s="8" t="s">
        <v>17</v>
      </c>
      <c r="B2" t="s">
        <v>2191</v>
      </c>
    </row>
    <row r="3" spans="1:2" x14ac:dyDescent="0.3">
      <c r="A3" s="8" t="s">
        <v>16</v>
      </c>
      <c r="B3" t="s">
        <v>2191</v>
      </c>
    </row>
    <row r="5" spans="1:2" x14ac:dyDescent="0.3">
      <c r="A5" s="8" t="s">
        <v>2192</v>
      </c>
      <c r="B5" t="s">
        <v>2196</v>
      </c>
    </row>
    <row r="6" spans="1:2" x14ac:dyDescent="0.3">
      <c r="A6" s="9" t="s">
        <v>349</v>
      </c>
      <c r="B6" s="11">
        <v>7</v>
      </c>
    </row>
    <row r="7" spans="1:2" x14ac:dyDescent="0.3">
      <c r="A7" s="9" t="s">
        <v>62</v>
      </c>
      <c r="B7" s="11">
        <v>19</v>
      </c>
    </row>
    <row r="8" spans="1:2" x14ac:dyDescent="0.3">
      <c r="A8" s="9" t="s">
        <v>432</v>
      </c>
      <c r="B8" s="11">
        <v>15</v>
      </c>
    </row>
    <row r="9" spans="1:2" x14ac:dyDescent="0.3">
      <c r="A9" s="9" t="s">
        <v>75</v>
      </c>
      <c r="B9" s="11">
        <v>5</v>
      </c>
    </row>
    <row r="10" spans="1:2" x14ac:dyDescent="0.3">
      <c r="A10" s="9" t="s">
        <v>207</v>
      </c>
      <c r="B10" s="11">
        <v>12</v>
      </c>
    </row>
    <row r="11" spans="1:2" x14ac:dyDescent="0.3">
      <c r="A11" s="9" t="s">
        <v>204</v>
      </c>
      <c r="B11" s="11">
        <v>17</v>
      </c>
    </row>
    <row r="12" spans="1:2" x14ac:dyDescent="0.3">
      <c r="A12" s="9" t="s">
        <v>135</v>
      </c>
      <c r="B12" s="11">
        <v>28</v>
      </c>
    </row>
    <row r="13" spans="1:2" x14ac:dyDescent="0.3">
      <c r="A13" s="9" t="s">
        <v>1333</v>
      </c>
      <c r="B13" s="11">
        <v>23</v>
      </c>
    </row>
    <row r="14" spans="1:2" x14ac:dyDescent="0.3">
      <c r="A14" s="9" t="s">
        <v>402</v>
      </c>
      <c r="B14" s="11">
        <v>58</v>
      </c>
    </row>
    <row r="15" spans="1:2" x14ac:dyDescent="0.3">
      <c r="A15" s="9" t="s">
        <v>2194</v>
      </c>
      <c r="B15" s="11">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1983-24AE-4652-8868-3DBCFF98F065}">
  <dimension ref="A1:AZ127"/>
  <sheetViews>
    <sheetView workbookViewId="0">
      <selection activeCell="A2" sqref="A2"/>
    </sheetView>
  </sheetViews>
  <sheetFormatPr defaultRowHeight="14.4" x14ac:dyDescent="0.3"/>
  <cols>
    <col min="1" max="1" width="21.44140625" customWidth="1"/>
    <col min="2" max="2" width="9" customWidth="1"/>
    <col min="4" max="4" width="57.6640625" customWidth="1"/>
    <col min="5" max="5" width="12.88671875" customWidth="1"/>
    <col min="6" max="6" width="13.109375" customWidth="1"/>
    <col min="7" max="7" width="12.6640625" customWidth="1"/>
    <col min="8" max="8" width="13.88671875" customWidth="1"/>
    <col min="9" max="9" width="12.88671875" customWidth="1"/>
    <col min="10" max="10" width="12.6640625" customWidth="1"/>
    <col min="13" max="13" width="9.88671875" bestFit="1" customWidth="1"/>
    <col min="15" max="15" width="12.109375" customWidth="1"/>
    <col min="16" max="16" width="12.6640625" customWidth="1"/>
    <col min="19" max="19" width="9.88671875" bestFit="1" customWidth="1"/>
    <col min="21" max="21" width="13" customWidth="1"/>
    <col min="22" max="22" width="13.109375" customWidth="1"/>
    <col min="25" max="25" width="9.88671875" bestFit="1" customWidth="1"/>
    <col min="27" max="27" width="12.33203125" customWidth="1"/>
    <col min="28" max="28" width="12.88671875" customWidth="1"/>
    <col min="31" max="31" width="9.88671875" bestFit="1" customWidth="1"/>
    <col min="33" max="33" width="12.33203125" customWidth="1"/>
    <col min="34" max="34" width="12.6640625" customWidth="1"/>
    <col min="37" max="37" width="9.88671875" bestFit="1" customWidth="1"/>
    <col min="39" max="39" width="12.5546875" customWidth="1"/>
    <col min="40" max="40" width="12.6640625" customWidth="1"/>
    <col min="43" max="43" width="9.88671875" bestFit="1" customWidth="1"/>
    <col min="45" max="45" width="12.33203125" customWidth="1"/>
    <col min="46" max="46" width="12.88671875" customWidth="1"/>
    <col min="49" max="49" width="9.88671875" bestFit="1" customWidth="1"/>
    <col min="51" max="51" width="12.109375" customWidth="1"/>
    <col min="52" max="52" width="12.6640625" customWidth="1"/>
  </cols>
  <sheetData>
    <row r="1" spans="1:52" s="22" customFormat="1" ht="57.6" x14ac:dyDescent="0.3">
      <c r="A1" s="17" t="s">
        <v>2197</v>
      </c>
      <c r="B1" s="17" t="s">
        <v>2198</v>
      </c>
      <c r="C1" s="17" t="s">
        <v>2199</v>
      </c>
      <c r="D1" s="17" t="s">
        <v>2200</v>
      </c>
      <c r="E1" s="18" t="s">
        <v>2201</v>
      </c>
      <c r="F1" s="18" t="s">
        <v>2202</v>
      </c>
      <c r="G1" s="18" t="s">
        <v>2203</v>
      </c>
      <c r="H1" s="18" t="s">
        <v>2204</v>
      </c>
      <c r="I1" s="18" t="s">
        <v>2205</v>
      </c>
      <c r="J1" s="18" t="s">
        <v>2206</v>
      </c>
      <c r="K1" s="19" t="s">
        <v>2207</v>
      </c>
      <c r="L1" s="18" t="s">
        <v>2208</v>
      </c>
      <c r="M1" s="18" t="s">
        <v>2209</v>
      </c>
      <c r="N1" s="18" t="s">
        <v>2210</v>
      </c>
      <c r="O1" s="18" t="s">
        <v>2211</v>
      </c>
      <c r="P1" s="20" t="s">
        <v>2212</v>
      </c>
      <c r="Q1" s="21" t="s">
        <v>2213</v>
      </c>
      <c r="R1" s="18" t="s">
        <v>2214</v>
      </c>
      <c r="S1" s="18" t="s">
        <v>2215</v>
      </c>
      <c r="T1" s="18" t="s">
        <v>2216</v>
      </c>
      <c r="U1" s="18" t="s">
        <v>2217</v>
      </c>
      <c r="V1" s="17" t="s">
        <v>2218</v>
      </c>
      <c r="W1" s="19" t="s">
        <v>2219</v>
      </c>
      <c r="X1" s="18" t="s">
        <v>2220</v>
      </c>
      <c r="Y1" s="18" t="s">
        <v>2221</v>
      </c>
      <c r="Z1" s="18" t="s">
        <v>2222</v>
      </c>
      <c r="AA1" s="18" t="s">
        <v>2223</v>
      </c>
      <c r="AB1" s="20" t="s">
        <v>2224</v>
      </c>
      <c r="AC1" s="21" t="s">
        <v>2225</v>
      </c>
      <c r="AD1" s="18" t="s">
        <v>2226</v>
      </c>
      <c r="AE1" s="18" t="s">
        <v>2227</v>
      </c>
      <c r="AF1" s="18" t="s">
        <v>2228</v>
      </c>
      <c r="AG1" s="18" t="s">
        <v>2229</v>
      </c>
      <c r="AH1" s="17" t="s">
        <v>2230</v>
      </c>
      <c r="AI1" s="19" t="s">
        <v>2231</v>
      </c>
      <c r="AJ1" s="18" t="s">
        <v>2232</v>
      </c>
      <c r="AK1" s="18" t="s">
        <v>2233</v>
      </c>
      <c r="AL1" s="18" t="s">
        <v>2234</v>
      </c>
      <c r="AM1" s="18" t="s">
        <v>2235</v>
      </c>
      <c r="AN1" s="20" t="s">
        <v>2236</v>
      </c>
      <c r="AO1" s="21" t="s">
        <v>2237</v>
      </c>
      <c r="AP1" s="18" t="s">
        <v>2238</v>
      </c>
      <c r="AQ1" s="18" t="s">
        <v>2239</v>
      </c>
      <c r="AR1" s="18" t="s">
        <v>2240</v>
      </c>
      <c r="AS1" s="18" t="s">
        <v>2241</v>
      </c>
      <c r="AT1" s="17" t="s">
        <v>2242</v>
      </c>
      <c r="AU1" s="19" t="s">
        <v>2243</v>
      </c>
      <c r="AV1" s="18" t="s">
        <v>2244</v>
      </c>
      <c r="AW1" s="18" t="s">
        <v>2245</v>
      </c>
      <c r="AX1" s="18" t="s">
        <v>2246</v>
      </c>
      <c r="AY1" s="18" t="s">
        <v>2247</v>
      </c>
      <c r="AZ1" s="18" t="s">
        <v>2248</v>
      </c>
    </row>
    <row r="2" spans="1:52" x14ac:dyDescent="0.3">
      <c r="A2" s="23" t="s">
        <v>2249</v>
      </c>
      <c r="B2" s="23">
        <v>340</v>
      </c>
      <c r="C2" s="23" t="s">
        <v>1200</v>
      </c>
      <c r="D2" s="23" t="s">
        <v>1201</v>
      </c>
      <c r="E2">
        <v>0</v>
      </c>
      <c r="F2">
        <v>2</v>
      </c>
      <c r="G2" s="2">
        <v>0</v>
      </c>
      <c r="H2" s="2">
        <v>27676</v>
      </c>
      <c r="I2" s="24">
        <v>0</v>
      </c>
      <c r="J2" s="24">
        <v>570517.779996</v>
      </c>
      <c r="K2" s="25">
        <v>0</v>
      </c>
      <c r="L2" s="2">
        <v>2</v>
      </c>
      <c r="M2" s="2">
        <v>0</v>
      </c>
      <c r="N2" s="2">
        <v>27676</v>
      </c>
      <c r="O2" s="24">
        <v>0</v>
      </c>
      <c r="P2" s="26">
        <v>634929.71279599995</v>
      </c>
      <c r="Q2" s="2">
        <v>0</v>
      </c>
      <c r="R2" s="2">
        <v>2</v>
      </c>
      <c r="S2" s="2">
        <v>0</v>
      </c>
      <c r="T2" s="2">
        <v>27676</v>
      </c>
      <c r="U2" s="24">
        <v>0</v>
      </c>
      <c r="V2" s="24">
        <v>647812.09935599985</v>
      </c>
      <c r="W2" s="25">
        <v>0</v>
      </c>
      <c r="X2" s="2">
        <v>2</v>
      </c>
      <c r="Y2" s="2">
        <v>0</v>
      </c>
      <c r="Z2" s="2">
        <v>27676</v>
      </c>
      <c r="AA2" s="24">
        <v>0</v>
      </c>
      <c r="AB2" s="26">
        <v>647812.09935599985</v>
      </c>
      <c r="AC2" s="2">
        <v>0</v>
      </c>
      <c r="AD2" s="2">
        <v>2</v>
      </c>
      <c r="AE2" s="2">
        <v>0</v>
      </c>
      <c r="AF2" s="2">
        <v>27676</v>
      </c>
      <c r="AG2" s="24">
        <v>0</v>
      </c>
      <c r="AH2" s="24">
        <v>647812.09935599985</v>
      </c>
      <c r="AI2" s="25">
        <v>0</v>
      </c>
      <c r="AJ2" s="2">
        <v>2</v>
      </c>
      <c r="AK2" s="2">
        <v>0</v>
      </c>
      <c r="AL2" s="2">
        <v>27676</v>
      </c>
      <c r="AM2" s="24">
        <v>0</v>
      </c>
      <c r="AN2" s="26">
        <v>647812.09935599985</v>
      </c>
      <c r="AO2" s="2">
        <v>0</v>
      </c>
      <c r="AP2" s="2">
        <v>2</v>
      </c>
      <c r="AQ2" s="2">
        <v>0</v>
      </c>
      <c r="AR2" s="2">
        <v>27676</v>
      </c>
      <c r="AS2" s="24">
        <v>0</v>
      </c>
      <c r="AT2" s="24">
        <v>711522.25994599995</v>
      </c>
      <c r="AU2" s="25">
        <v>0</v>
      </c>
      <c r="AV2" s="2">
        <v>2</v>
      </c>
      <c r="AW2" s="2">
        <v>0</v>
      </c>
      <c r="AX2" s="2">
        <v>27676</v>
      </c>
      <c r="AY2" s="24">
        <v>0</v>
      </c>
      <c r="AZ2" s="24">
        <v>724264.29206399992</v>
      </c>
    </row>
    <row r="3" spans="1:52" x14ac:dyDescent="0.3">
      <c r="A3" s="23" t="s">
        <v>2249</v>
      </c>
      <c r="B3" s="23">
        <v>350</v>
      </c>
      <c r="C3" s="23" t="s">
        <v>471</v>
      </c>
      <c r="D3" s="23" t="s">
        <v>472</v>
      </c>
      <c r="E3">
        <v>1</v>
      </c>
      <c r="F3">
        <v>6</v>
      </c>
      <c r="G3" s="2">
        <v>97800</v>
      </c>
      <c r="H3" s="2">
        <v>10575</v>
      </c>
      <c r="I3" s="24">
        <v>1481670</v>
      </c>
      <c r="J3" s="24">
        <v>234891.27000399996</v>
      </c>
      <c r="K3" s="25">
        <v>1</v>
      </c>
      <c r="L3" s="2">
        <v>3</v>
      </c>
      <c r="M3" s="2">
        <v>97800</v>
      </c>
      <c r="N3" s="2">
        <v>9445</v>
      </c>
      <c r="O3" s="24">
        <v>1481670</v>
      </c>
      <c r="P3" s="26">
        <v>217924.15245599995</v>
      </c>
      <c r="Q3" s="2">
        <v>1</v>
      </c>
      <c r="R3" s="2">
        <v>3</v>
      </c>
      <c r="S3" s="2">
        <v>97800</v>
      </c>
      <c r="T3" s="2">
        <v>9445</v>
      </c>
      <c r="U3" s="24">
        <v>1539272.8845960004</v>
      </c>
      <c r="V3" s="24">
        <v>214236.99928999995</v>
      </c>
      <c r="W3" s="25">
        <v>1</v>
      </c>
      <c r="X3" s="2">
        <v>3</v>
      </c>
      <c r="Y3" s="2">
        <v>97800</v>
      </c>
      <c r="Z3" s="2">
        <v>9445</v>
      </c>
      <c r="AA3" s="24">
        <v>1539272.8845960004</v>
      </c>
      <c r="AB3" s="26">
        <v>223851.39377599998</v>
      </c>
      <c r="AC3" s="2">
        <v>1</v>
      </c>
      <c r="AD3" s="2">
        <v>3</v>
      </c>
      <c r="AE3" s="2">
        <v>97800</v>
      </c>
      <c r="AF3" s="2">
        <v>9445</v>
      </c>
      <c r="AG3" s="24">
        <v>1609058.8993559994</v>
      </c>
      <c r="AH3" s="24">
        <v>237169.12036999999</v>
      </c>
      <c r="AI3" s="25">
        <v>1</v>
      </c>
      <c r="AJ3" s="2">
        <v>3</v>
      </c>
      <c r="AK3" s="2">
        <v>97800</v>
      </c>
      <c r="AL3" s="2">
        <v>9445</v>
      </c>
      <c r="AM3" s="24">
        <v>1609058.8993559994</v>
      </c>
      <c r="AN3" s="26">
        <v>237643.91280799999</v>
      </c>
      <c r="AO3" s="2">
        <v>1</v>
      </c>
      <c r="AP3" s="2">
        <v>3</v>
      </c>
      <c r="AQ3" s="2">
        <v>97800</v>
      </c>
      <c r="AR3" s="2">
        <v>9445</v>
      </c>
      <c r="AS3" s="24">
        <v>1688300.2229760003</v>
      </c>
      <c r="AT3" s="24">
        <v>238128.96267799998</v>
      </c>
      <c r="AU3" s="25">
        <v>1</v>
      </c>
      <c r="AV3" s="2">
        <v>3</v>
      </c>
      <c r="AW3" s="2">
        <v>97800</v>
      </c>
      <c r="AX3" s="2">
        <v>9445</v>
      </c>
      <c r="AY3" s="24">
        <v>1688300.2229760003</v>
      </c>
      <c r="AZ3" s="24">
        <v>238616.122584</v>
      </c>
    </row>
    <row r="4" spans="1:52" x14ac:dyDescent="0.3">
      <c r="A4" s="23" t="s">
        <v>2249</v>
      </c>
      <c r="B4" s="23">
        <v>352</v>
      </c>
      <c r="C4" s="23" t="s">
        <v>1606</v>
      </c>
      <c r="D4" s="23" t="s">
        <v>1607</v>
      </c>
      <c r="E4">
        <v>0</v>
      </c>
      <c r="F4">
        <v>1</v>
      </c>
      <c r="G4" s="2">
        <v>0</v>
      </c>
      <c r="H4" s="2">
        <v>39757</v>
      </c>
      <c r="I4" s="24">
        <v>0</v>
      </c>
      <c r="J4" s="24">
        <v>745443.7200000002</v>
      </c>
      <c r="K4" s="25">
        <v>0</v>
      </c>
      <c r="L4" s="2">
        <v>1</v>
      </c>
      <c r="M4" s="2">
        <v>0</v>
      </c>
      <c r="N4" s="2">
        <v>39757</v>
      </c>
      <c r="O4" s="24">
        <v>0</v>
      </c>
      <c r="P4" s="26">
        <v>745443.7200000002</v>
      </c>
      <c r="Q4" s="2">
        <v>0</v>
      </c>
      <c r="R4" s="2">
        <v>1</v>
      </c>
      <c r="S4" s="2">
        <v>0</v>
      </c>
      <c r="T4" s="2">
        <v>39757</v>
      </c>
      <c r="U4" s="24">
        <v>0</v>
      </c>
      <c r="V4" s="24">
        <v>819202.39432199986</v>
      </c>
      <c r="W4" s="25">
        <v>0</v>
      </c>
      <c r="X4" s="2">
        <v>1</v>
      </c>
      <c r="Y4" s="2">
        <v>0</v>
      </c>
      <c r="Z4" s="2">
        <v>39757</v>
      </c>
      <c r="AA4" s="24">
        <v>0</v>
      </c>
      <c r="AB4" s="26">
        <v>843788.61909599986</v>
      </c>
      <c r="AC4" s="2">
        <v>0</v>
      </c>
      <c r="AD4" s="2">
        <v>1</v>
      </c>
      <c r="AE4" s="2">
        <v>0</v>
      </c>
      <c r="AF4" s="2">
        <v>39757</v>
      </c>
      <c r="AG4" s="24">
        <v>0</v>
      </c>
      <c r="AH4" s="24">
        <v>843788.61909599986</v>
      </c>
      <c r="AI4" s="25">
        <v>0</v>
      </c>
      <c r="AJ4" s="2">
        <v>1</v>
      </c>
      <c r="AK4" s="2">
        <v>0</v>
      </c>
      <c r="AL4" s="2">
        <v>39757</v>
      </c>
      <c r="AM4" s="24">
        <v>0</v>
      </c>
      <c r="AN4" s="26">
        <v>843788.61909599986</v>
      </c>
      <c r="AO4" s="2">
        <v>0</v>
      </c>
      <c r="AP4" s="2">
        <v>1</v>
      </c>
      <c r="AQ4" s="2">
        <v>0</v>
      </c>
      <c r="AR4" s="2">
        <v>39757</v>
      </c>
      <c r="AS4" s="24">
        <v>0</v>
      </c>
      <c r="AT4" s="24">
        <v>843788.61909599986</v>
      </c>
      <c r="AU4" s="25">
        <v>0</v>
      </c>
      <c r="AV4" s="2">
        <v>1</v>
      </c>
      <c r="AW4" s="2">
        <v>0</v>
      </c>
      <c r="AX4" s="2">
        <v>39757</v>
      </c>
      <c r="AY4" s="24">
        <v>0</v>
      </c>
      <c r="AZ4" s="24">
        <v>921505.34796000028</v>
      </c>
    </row>
    <row r="5" spans="1:52" x14ac:dyDescent="0.3">
      <c r="A5" s="23" t="s">
        <v>2249</v>
      </c>
      <c r="B5" s="23">
        <v>354</v>
      </c>
      <c r="C5" s="23" t="s">
        <v>386</v>
      </c>
      <c r="D5" s="23" t="s">
        <v>387</v>
      </c>
      <c r="E5">
        <v>0</v>
      </c>
      <c r="F5">
        <v>1</v>
      </c>
      <c r="G5" s="2">
        <v>0</v>
      </c>
      <c r="H5" s="2">
        <v>8168</v>
      </c>
      <c r="I5" s="24">
        <v>0</v>
      </c>
      <c r="J5" s="24">
        <v>205527.75999599998</v>
      </c>
      <c r="K5" s="25">
        <v>0</v>
      </c>
      <c r="L5" s="2">
        <v>1</v>
      </c>
      <c r="M5" s="2">
        <v>0</v>
      </c>
      <c r="N5" s="2">
        <v>8168</v>
      </c>
      <c r="O5" s="24">
        <v>0</v>
      </c>
      <c r="P5" s="26">
        <v>228231.79506000006</v>
      </c>
      <c r="Q5" s="2">
        <v>0</v>
      </c>
      <c r="R5" s="2">
        <v>1</v>
      </c>
      <c r="S5" s="2">
        <v>0</v>
      </c>
      <c r="T5" s="2">
        <v>8168</v>
      </c>
      <c r="U5" s="24">
        <v>0</v>
      </c>
      <c r="V5" s="24">
        <v>228231.79506000006</v>
      </c>
      <c r="W5" s="25">
        <v>0</v>
      </c>
      <c r="X5" s="2">
        <v>1</v>
      </c>
      <c r="Y5" s="2">
        <v>0</v>
      </c>
      <c r="Z5" s="2">
        <v>8168</v>
      </c>
      <c r="AA5" s="24">
        <v>0</v>
      </c>
      <c r="AB5" s="26">
        <v>228231.79506000006</v>
      </c>
      <c r="AC5" s="2">
        <v>0</v>
      </c>
      <c r="AD5" s="2">
        <v>1</v>
      </c>
      <c r="AE5" s="2">
        <v>0</v>
      </c>
      <c r="AF5" s="2">
        <v>8168</v>
      </c>
      <c r="AG5" s="24">
        <v>0</v>
      </c>
      <c r="AH5" s="24">
        <v>228231.79506000006</v>
      </c>
      <c r="AI5" s="25">
        <v>0</v>
      </c>
      <c r="AJ5" s="2">
        <v>1</v>
      </c>
      <c r="AK5" s="2">
        <v>0</v>
      </c>
      <c r="AL5" s="2">
        <v>8168</v>
      </c>
      <c r="AM5" s="24">
        <v>0</v>
      </c>
      <c r="AN5" s="26">
        <v>249133.26285599996</v>
      </c>
      <c r="AO5" s="2">
        <v>0</v>
      </c>
      <c r="AP5" s="2">
        <v>1</v>
      </c>
      <c r="AQ5" s="2">
        <v>0</v>
      </c>
      <c r="AR5" s="2">
        <v>8168</v>
      </c>
      <c r="AS5" s="24">
        <v>0</v>
      </c>
      <c r="AT5" s="24">
        <v>249133.26285599996</v>
      </c>
      <c r="AU5" s="25">
        <v>0</v>
      </c>
      <c r="AV5" s="2">
        <v>1</v>
      </c>
      <c r="AW5" s="2">
        <v>0</v>
      </c>
      <c r="AX5" s="2">
        <v>8168</v>
      </c>
      <c r="AY5" s="24">
        <v>0</v>
      </c>
      <c r="AZ5" s="24">
        <v>249133.26285599996</v>
      </c>
    </row>
    <row r="6" spans="1:52" x14ac:dyDescent="0.3">
      <c r="A6" s="23" t="s">
        <v>2249</v>
      </c>
      <c r="B6" s="23">
        <v>359</v>
      </c>
      <c r="C6" s="23" t="s">
        <v>283</v>
      </c>
      <c r="D6" s="23" t="s">
        <v>284</v>
      </c>
      <c r="E6" s="27">
        <v>1</v>
      </c>
      <c r="F6">
        <v>0</v>
      </c>
      <c r="G6" s="2">
        <v>1539</v>
      </c>
      <c r="H6" s="2">
        <v>0</v>
      </c>
      <c r="I6" s="24">
        <v>25056</v>
      </c>
      <c r="J6" s="24">
        <v>0</v>
      </c>
      <c r="K6" s="25">
        <v>1</v>
      </c>
      <c r="L6" s="2">
        <v>0</v>
      </c>
      <c r="M6" s="2">
        <v>1539</v>
      </c>
      <c r="N6" s="2">
        <v>0</v>
      </c>
      <c r="O6" s="24">
        <v>25056</v>
      </c>
      <c r="P6" s="26">
        <v>0</v>
      </c>
      <c r="Q6" s="2">
        <v>1</v>
      </c>
      <c r="R6" s="2">
        <v>0</v>
      </c>
      <c r="S6" s="2">
        <v>1539</v>
      </c>
      <c r="T6" s="2">
        <v>0</v>
      </c>
      <c r="U6" s="24">
        <v>26030.102112000004</v>
      </c>
      <c r="V6" s="24">
        <v>0</v>
      </c>
      <c r="W6" s="25">
        <v>1</v>
      </c>
      <c r="X6" s="2">
        <v>0</v>
      </c>
      <c r="Y6" s="2">
        <v>1539</v>
      </c>
      <c r="Z6" s="2">
        <v>0</v>
      </c>
      <c r="AA6" s="24">
        <v>26030.102112000004</v>
      </c>
      <c r="AB6" s="26">
        <v>0</v>
      </c>
      <c r="AC6" s="2">
        <v>1</v>
      </c>
      <c r="AD6" s="2">
        <v>0</v>
      </c>
      <c r="AE6" s="2">
        <v>1539</v>
      </c>
      <c r="AF6" s="2">
        <v>0</v>
      </c>
      <c r="AG6" s="24">
        <v>27210.228851999997</v>
      </c>
      <c r="AH6" s="24">
        <v>0</v>
      </c>
      <c r="AI6" s="25">
        <v>1</v>
      </c>
      <c r="AJ6" s="2">
        <v>0</v>
      </c>
      <c r="AK6" s="2">
        <v>1539</v>
      </c>
      <c r="AL6" s="2">
        <v>0</v>
      </c>
      <c r="AM6" s="24">
        <v>27210.228851999997</v>
      </c>
      <c r="AN6" s="26">
        <v>0</v>
      </c>
      <c r="AO6" s="2">
        <v>1</v>
      </c>
      <c r="AP6" s="2">
        <v>0</v>
      </c>
      <c r="AQ6" s="2">
        <v>1539</v>
      </c>
      <c r="AR6" s="2">
        <v>0</v>
      </c>
      <c r="AS6" s="24">
        <v>28550.250995999992</v>
      </c>
      <c r="AT6" s="24">
        <v>0</v>
      </c>
      <c r="AU6" s="25">
        <v>1</v>
      </c>
      <c r="AV6" s="2">
        <v>0</v>
      </c>
      <c r="AW6" s="2">
        <v>1539</v>
      </c>
      <c r="AX6" s="2">
        <v>0</v>
      </c>
      <c r="AY6" s="24">
        <v>28550.250995999992</v>
      </c>
      <c r="AZ6" s="24">
        <v>0</v>
      </c>
    </row>
    <row r="7" spans="1:52" x14ac:dyDescent="0.3">
      <c r="A7" s="23" t="s">
        <v>2249</v>
      </c>
      <c r="B7" s="23">
        <v>387</v>
      </c>
      <c r="C7" s="23" t="s">
        <v>1415</v>
      </c>
      <c r="D7" s="23" t="s">
        <v>1416</v>
      </c>
      <c r="E7">
        <v>0</v>
      </c>
      <c r="F7">
        <v>1</v>
      </c>
      <c r="G7" s="2">
        <v>0</v>
      </c>
      <c r="H7" s="2">
        <v>5971</v>
      </c>
      <c r="I7" s="24">
        <v>0</v>
      </c>
      <c r="J7" s="24">
        <v>88967.92</v>
      </c>
      <c r="K7" s="25">
        <v>0</v>
      </c>
      <c r="L7" s="2">
        <v>1</v>
      </c>
      <c r="M7" s="2">
        <v>0</v>
      </c>
      <c r="N7" s="2">
        <v>7120</v>
      </c>
      <c r="O7" s="24">
        <v>0</v>
      </c>
      <c r="P7" s="26">
        <v>130575.03</v>
      </c>
      <c r="Q7" s="2">
        <v>0</v>
      </c>
      <c r="R7" s="2">
        <v>1</v>
      </c>
      <c r="S7" s="2">
        <v>0</v>
      </c>
      <c r="T7" s="2">
        <v>7120</v>
      </c>
      <c r="U7" s="24">
        <v>0</v>
      </c>
      <c r="V7" s="24">
        <v>138075</v>
      </c>
      <c r="W7" s="25">
        <v>0</v>
      </c>
      <c r="X7" s="2">
        <v>1</v>
      </c>
      <c r="Y7" s="2">
        <v>0</v>
      </c>
      <c r="Z7" s="2">
        <v>7120</v>
      </c>
      <c r="AA7" s="24">
        <v>0</v>
      </c>
      <c r="AB7" s="26">
        <v>138075</v>
      </c>
      <c r="AC7" s="2">
        <v>0</v>
      </c>
      <c r="AD7" s="2">
        <v>1</v>
      </c>
      <c r="AE7" s="2">
        <v>0</v>
      </c>
      <c r="AF7" s="2">
        <v>7120</v>
      </c>
      <c r="AG7" s="24">
        <v>0</v>
      </c>
      <c r="AH7" s="24">
        <v>138075</v>
      </c>
      <c r="AI7" s="25">
        <v>0</v>
      </c>
      <c r="AJ7" s="2">
        <v>1</v>
      </c>
      <c r="AK7" s="2">
        <v>0</v>
      </c>
      <c r="AL7" s="2">
        <v>7120</v>
      </c>
      <c r="AM7" s="24">
        <v>0</v>
      </c>
      <c r="AN7" s="26">
        <v>148938.757625</v>
      </c>
      <c r="AO7" s="2">
        <v>0</v>
      </c>
      <c r="AP7" s="2">
        <v>1</v>
      </c>
      <c r="AQ7" s="2">
        <v>0</v>
      </c>
      <c r="AR7" s="2">
        <v>7120</v>
      </c>
      <c r="AS7" s="24">
        <v>0</v>
      </c>
      <c r="AT7" s="24">
        <v>154370.63999999998</v>
      </c>
      <c r="AU7" s="25">
        <v>0</v>
      </c>
      <c r="AV7" s="2">
        <v>1</v>
      </c>
      <c r="AW7" s="2">
        <v>0</v>
      </c>
      <c r="AX7" s="2">
        <v>7120</v>
      </c>
      <c r="AY7" s="24">
        <v>0</v>
      </c>
      <c r="AZ7" s="24">
        <v>154370.63999999998</v>
      </c>
    </row>
    <row r="8" spans="1:52" x14ac:dyDescent="0.3">
      <c r="A8" s="23" t="s">
        <v>2250</v>
      </c>
      <c r="B8" s="28" t="s">
        <v>2251</v>
      </c>
      <c r="C8" s="23" t="s">
        <v>186</v>
      </c>
      <c r="D8" s="23" t="s">
        <v>187</v>
      </c>
      <c r="E8">
        <v>1</v>
      </c>
      <c r="F8">
        <v>0</v>
      </c>
      <c r="G8" s="2">
        <v>5175</v>
      </c>
      <c r="H8" s="2">
        <v>0</v>
      </c>
      <c r="I8" s="24">
        <v>147492</v>
      </c>
      <c r="J8" s="24">
        <v>0</v>
      </c>
      <c r="K8" s="25">
        <v>1</v>
      </c>
      <c r="L8" s="2">
        <v>0</v>
      </c>
      <c r="M8" s="2">
        <v>5175</v>
      </c>
      <c r="N8" s="2">
        <v>0</v>
      </c>
      <c r="O8" s="24">
        <v>147492</v>
      </c>
      <c r="P8" s="26">
        <v>0</v>
      </c>
      <c r="Q8" s="2">
        <v>1</v>
      </c>
      <c r="R8" s="2">
        <v>0</v>
      </c>
      <c r="S8" s="2">
        <v>5175</v>
      </c>
      <c r="T8" s="2">
        <v>0</v>
      </c>
      <c r="U8" s="24">
        <v>157032.96249599999</v>
      </c>
      <c r="V8" s="24">
        <v>0</v>
      </c>
      <c r="W8" s="25">
        <v>1</v>
      </c>
      <c r="X8" s="2">
        <v>0</v>
      </c>
      <c r="Y8" s="2">
        <v>5175</v>
      </c>
      <c r="Z8" s="2">
        <v>0</v>
      </c>
      <c r="AA8" s="24">
        <v>157032.96249599999</v>
      </c>
      <c r="AB8" s="26">
        <v>0</v>
      </c>
      <c r="AC8" s="2">
        <v>1</v>
      </c>
      <c r="AD8" s="2">
        <v>0</v>
      </c>
      <c r="AE8" s="2">
        <v>5175</v>
      </c>
      <c r="AF8" s="2">
        <v>0</v>
      </c>
      <c r="AG8" s="24">
        <v>157032.96249599999</v>
      </c>
      <c r="AH8" s="24">
        <v>0</v>
      </c>
      <c r="AI8" s="25">
        <v>1</v>
      </c>
      <c r="AJ8" s="2">
        <v>0</v>
      </c>
      <c r="AK8" s="2">
        <v>5175</v>
      </c>
      <c r="AL8" s="2">
        <v>0</v>
      </c>
      <c r="AM8" s="24">
        <v>164453.60747999998</v>
      </c>
      <c r="AN8" s="26">
        <v>0</v>
      </c>
      <c r="AO8" s="2">
        <v>1</v>
      </c>
      <c r="AP8" s="2">
        <v>0</v>
      </c>
      <c r="AQ8" s="2">
        <v>5175</v>
      </c>
      <c r="AR8" s="2">
        <v>0</v>
      </c>
      <c r="AS8" s="24">
        <v>168163.92997199995</v>
      </c>
      <c r="AT8" s="24">
        <v>0</v>
      </c>
      <c r="AU8" s="25">
        <v>1</v>
      </c>
      <c r="AV8" s="2">
        <v>0</v>
      </c>
      <c r="AW8" s="2">
        <v>5175</v>
      </c>
      <c r="AX8" s="2">
        <v>0</v>
      </c>
      <c r="AY8" s="24">
        <v>168163.92997199995</v>
      </c>
      <c r="AZ8" s="24">
        <v>0</v>
      </c>
    </row>
    <row r="9" spans="1:52" x14ac:dyDescent="0.3">
      <c r="A9" s="23" t="s">
        <v>2250</v>
      </c>
      <c r="B9" s="28" t="s">
        <v>2252</v>
      </c>
      <c r="C9" s="23" t="s">
        <v>1038</v>
      </c>
      <c r="D9" s="23" t="s">
        <v>1039</v>
      </c>
      <c r="E9">
        <v>2</v>
      </c>
      <c r="F9">
        <v>2</v>
      </c>
      <c r="G9" s="2">
        <v>18972</v>
      </c>
      <c r="H9" s="2">
        <v>2078</v>
      </c>
      <c r="I9" s="24">
        <v>295742.5199999999</v>
      </c>
      <c r="J9" s="24">
        <v>46777.2</v>
      </c>
      <c r="K9" s="25">
        <v>2</v>
      </c>
      <c r="L9" s="2">
        <v>2</v>
      </c>
      <c r="M9" s="2">
        <v>18972</v>
      </c>
      <c r="N9" s="2">
        <v>2078</v>
      </c>
      <c r="O9" s="24">
        <v>295742.5199999999</v>
      </c>
      <c r="P9" s="26">
        <v>46777.2</v>
      </c>
      <c r="Q9" s="2">
        <v>2</v>
      </c>
      <c r="R9" s="2">
        <v>2</v>
      </c>
      <c r="S9" s="2">
        <v>18972</v>
      </c>
      <c r="T9" s="2">
        <v>2078</v>
      </c>
      <c r="U9" s="24">
        <v>305906.659728</v>
      </c>
      <c r="V9" s="24">
        <v>48403.195904</v>
      </c>
      <c r="W9" s="25">
        <v>2</v>
      </c>
      <c r="X9" s="2">
        <v>2</v>
      </c>
      <c r="Y9" s="2">
        <v>18972</v>
      </c>
      <c r="Z9" s="2">
        <v>2078</v>
      </c>
      <c r="AA9" s="24">
        <v>308034.98127599998</v>
      </c>
      <c r="AB9" s="26">
        <v>52533.867912000002</v>
      </c>
      <c r="AC9" s="2">
        <v>2</v>
      </c>
      <c r="AD9" s="2">
        <v>2</v>
      </c>
      <c r="AE9" s="2">
        <v>18972</v>
      </c>
      <c r="AF9" s="2">
        <v>2078</v>
      </c>
      <c r="AG9" s="24">
        <v>320348.85773999995</v>
      </c>
      <c r="AH9" s="24">
        <v>52533.867912000002</v>
      </c>
      <c r="AI9" s="25">
        <v>2</v>
      </c>
      <c r="AJ9" s="2">
        <v>2</v>
      </c>
      <c r="AK9" s="2">
        <v>18972</v>
      </c>
      <c r="AL9" s="2">
        <v>2078</v>
      </c>
      <c r="AM9" s="24">
        <v>320348.85773999995</v>
      </c>
      <c r="AN9" s="26">
        <v>52533.867912000002</v>
      </c>
      <c r="AO9" s="2">
        <v>2</v>
      </c>
      <c r="AP9" s="2">
        <v>2</v>
      </c>
      <c r="AQ9" s="2">
        <v>18972</v>
      </c>
      <c r="AR9" s="2">
        <v>2078</v>
      </c>
      <c r="AS9" s="24">
        <v>336986.11054800003</v>
      </c>
      <c r="AT9" s="24">
        <v>52533.867912000002</v>
      </c>
      <c r="AU9" s="25">
        <v>2</v>
      </c>
      <c r="AV9" s="2">
        <v>2</v>
      </c>
      <c r="AW9" s="2">
        <v>18972</v>
      </c>
      <c r="AX9" s="2">
        <v>2078</v>
      </c>
      <c r="AY9" s="24">
        <v>336986.11054800003</v>
      </c>
      <c r="AZ9" s="24">
        <v>54041.926299999999</v>
      </c>
    </row>
    <row r="10" spans="1:52" x14ac:dyDescent="0.3">
      <c r="A10" s="23" t="s">
        <v>2250</v>
      </c>
      <c r="B10" s="28" t="s">
        <v>2253</v>
      </c>
      <c r="C10" s="23" t="s">
        <v>1078</v>
      </c>
      <c r="D10" s="23" t="s">
        <v>1079</v>
      </c>
      <c r="E10">
        <v>1</v>
      </c>
      <c r="F10">
        <v>1</v>
      </c>
      <c r="G10" s="2">
        <v>6284</v>
      </c>
      <c r="H10" s="2">
        <v>300</v>
      </c>
      <c r="I10" s="24">
        <v>95202.60000000002</v>
      </c>
      <c r="J10" s="24">
        <v>10800</v>
      </c>
      <c r="K10" s="25">
        <v>1</v>
      </c>
      <c r="L10" s="2">
        <v>1</v>
      </c>
      <c r="M10" s="2">
        <v>6284</v>
      </c>
      <c r="N10" s="2">
        <v>300</v>
      </c>
      <c r="O10" s="24">
        <v>95202.60000000002</v>
      </c>
      <c r="P10" s="26">
        <v>10800</v>
      </c>
      <c r="Q10" s="2">
        <v>1</v>
      </c>
      <c r="R10" s="2">
        <v>1</v>
      </c>
      <c r="S10" s="2">
        <v>6284</v>
      </c>
      <c r="T10" s="2">
        <v>300</v>
      </c>
      <c r="U10" s="24">
        <v>98903.791476000028</v>
      </c>
      <c r="V10" s="24">
        <v>10800</v>
      </c>
      <c r="W10" s="25">
        <v>1</v>
      </c>
      <c r="X10" s="2">
        <v>1</v>
      </c>
      <c r="Y10" s="2">
        <v>6284</v>
      </c>
      <c r="Z10" s="2">
        <v>300</v>
      </c>
      <c r="AA10" s="24">
        <v>98903.791476000028</v>
      </c>
      <c r="AB10" s="26">
        <v>10800</v>
      </c>
      <c r="AC10" s="2">
        <v>1</v>
      </c>
      <c r="AD10" s="2">
        <v>1</v>
      </c>
      <c r="AE10" s="2">
        <v>6284</v>
      </c>
      <c r="AF10" s="2">
        <v>300</v>
      </c>
      <c r="AG10" s="24">
        <v>103387.79268000003</v>
      </c>
      <c r="AH10" s="24">
        <v>10800</v>
      </c>
      <c r="AI10" s="25">
        <v>1</v>
      </c>
      <c r="AJ10" s="2">
        <v>1</v>
      </c>
      <c r="AK10" s="2">
        <v>6284</v>
      </c>
      <c r="AL10" s="2">
        <v>300</v>
      </c>
      <c r="AM10" s="24">
        <v>103387.79268000003</v>
      </c>
      <c r="AN10" s="26">
        <v>10800</v>
      </c>
      <c r="AO10" s="2">
        <v>1</v>
      </c>
      <c r="AP10" s="2">
        <v>1</v>
      </c>
      <c r="AQ10" s="2">
        <v>6284</v>
      </c>
      <c r="AR10" s="2">
        <v>300</v>
      </c>
      <c r="AS10" s="24">
        <v>108479.33130000001</v>
      </c>
      <c r="AT10" s="24">
        <v>10800</v>
      </c>
      <c r="AU10" s="25">
        <v>1</v>
      </c>
      <c r="AV10" s="2">
        <v>1</v>
      </c>
      <c r="AW10" s="2">
        <v>6284</v>
      </c>
      <c r="AX10" s="2">
        <v>300</v>
      </c>
      <c r="AY10" s="24">
        <v>108479.33130000001</v>
      </c>
      <c r="AZ10" s="24">
        <v>10800</v>
      </c>
    </row>
    <row r="11" spans="1:52" x14ac:dyDescent="0.3">
      <c r="A11" s="23" t="s">
        <v>2250</v>
      </c>
      <c r="B11" s="28" t="s">
        <v>2254</v>
      </c>
      <c r="C11" s="23" t="s">
        <v>1418</v>
      </c>
      <c r="D11" s="23" t="s">
        <v>1419</v>
      </c>
      <c r="E11">
        <v>0</v>
      </c>
      <c r="F11">
        <v>1</v>
      </c>
      <c r="G11" s="2">
        <v>0</v>
      </c>
      <c r="H11" s="2">
        <v>9106</v>
      </c>
      <c r="I11" s="24">
        <v>0</v>
      </c>
      <c r="J11" s="24">
        <v>152335.80999999994</v>
      </c>
      <c r="K11" s="25">
        <v>0</v>
      </c>
      <c r="L11" s="2">
        <v>1</v>
      </c>
      <c r="M11" s="2">
        <v>0</v>
      </c>
      <c r="N11" s="2">
        <v>9106</v>
      </c>
      <c r="O11" s="24">
        <v>0</v>
      </c>
      <c r="P11" s="26">
        <v>166184.51999999993</v>
      </c>
      <c r="Q11" s="2">
        <v>0</v>
      </c>
      <c r="R11" s="2">
        <v>1</v>
      </c>
      <c r="S11" s="2">
        <v>0</v>
      </c>
      <c r="T11" s="2">
        <v>9106</v>
      </c>
      <c r="U11" s="24">
        <v>0</v>
      </c>
      <c r="V11" s="24">
        <v>166184.51999999993</v>
      </c>
      <c r="W11" s="25">
        <v>0</v>
      </c>
      <c r="X11" s="2">
        <v>1</v>
      </c>
      <c r="Y11" s="2">
        <v>0</v>
      </c>
      <c r="Z11" s="2">
        <v>9106</v>
      </c>
      <c r="AA11" s="24">
        <v>0</v>
      </c>
      <c r="AB11" s="26">
        <v>166184.51999999993</v>
      </c>
      <c r="AC11" s="2">
        <v>0</v>
      </c>
      <c r="AD11" s="2">
        <v>1</v>
      </c>
      <c r="AE11" s="2">
        <v>0</v>
      </c>
      <c r="AF11" s="2">
        <v>9106</v>
      </c>
      <c r="AG11" s="24">
        <v>0</v>
      </c>
      <c r="AH11" s="24">
        <v>166184.51999999993</v>
      </c>
      <c r="AI11" s="25">
        <v>0</v>
      </c>
      <c r="AJ11" s="2">
        <v>1</v>
      </c>
      <c r="AK11" s="2">
        <v>0</v>
      </c>
      <c r="AL11" s="2">
        <v>9106</v>
      </c>
      <c r="AM11" s="24">
        <v>0</v>
      </c>
      <c r="AN11" s="26">
        <v>184883.10363606998</v>
      </c>
      <c r="AO11" s="2">
        <v>0</v>
      </c>
      <c r="AP11" s="2">
        <v>1</v>
      </c>
      <c r="AQ11" s="2">
        <v>0</v>
      </c>
      <c r="AR11" s="2">
        <v>9106</v>
      </c>
      <c r="AS11" s="24">
        <v>0</v>
      </c>
      <c r="AT11" s="24">
        <v>184883.10363599999</v>
      </c>
      <c r="AU11" s="25">
        <v>0</v>
      </c>
      <c r="AV11" s="2">
        <v>1</v>
      </c>
      <c r="AW11" s="2">
        <v>0</v>
      </c>
      <c r="AX11" s="2">
        <v>9106</v>
      </c>
      <c r="AY11" s="24">
        <v>0</v>
      </c>
      <c r="AZ11" s="24">
        <v>184883.10363599999</v>
      </c>
    </row>
    <row r="12" spans="1:52" x14ac:dyDescent="0.3">
      <c r="A12" s="23" t="s">
        <v>2250</v>
      </c>
      <c r="B12" s="28" t="s">
        <v>2255</v>
      </c>
      <c r="C12" s="23" t="s">
        <v>46</v>
      </c>
      <c r="D12" s="23" t="s">
        <v>47</v>
      </c>
      <c r="E12">
        <v>8</v>
      </c>
      <c r="F12">
        <v>2</v>
      </c>
      <c r="G12" s="29">
        <v>253089</v>
      </c>
      <c r="H12" s="2">
        <v>74904</v>
      </c>
      <c r="I12" s="24">
        <v>1603462.4029959999</v>
      </c>
      <c r="J12" s="24">
        <v>1227084.8699999996</v>
      </c>
      <c r="K12" s="25">
        <v>8</v>
      </c>
      <c r="L12" s="2">
        <v>2</v>
      </c>
      <c r="M12" s="2">
        <v>253089</v>
      </c>
      <c r="N12" s="2">
        <v>74904</v>
      </c>
      <c r="O12" s="24">
        <v>1579431.8829960003</v>
      </c>
      <c r="P12" s="26">
        <v>1245121.9464199997</v>
      </c>
      <c r="Q12" s="2">
        <v>8</v>
      </c>
      <c r="R12" s="2">
        <v>2</v>
      </c>
      <c r="S12" s="2">
        <v>253089</v>
      </c>
      <c r="T12" s="2">
        <v>74904</v>
      </c>
      <c r="U12" s="24">
        <v>1666875.69942</v>
      </c>
      <c r="V12" s="24">
        <v>1313330.5043879999</v>
      </c>
      <c r="W12" s="25">
        <v>7</v>
      </c>
      <c r="X12" s="2">
        <v>0</v>
      </c>
      <c r="Y12" s="2">
        <v>328189</v>
      </c>
      <c r="Z12" s="2">
        <v>0</v>
      </c>
      <c r="AA12" s="24">
        <v>1143392.6989026668</v>
      </c>
      <c r="AB12" s="26">
        <v>459966.44271199999</v>
      </c>
      <c r="AC12" s="2">
        <v>7</v>
      </c>
      <c r="AD12" s="2">
        <v>0</v>
      </c>
      <c r="AE12" s="2">
        <v>328189</v>
      </c>
      <c r="AF12" s="2">
        <v>0</v>
      </c>
      <c r="AG12" s="24">
        <v>921622.6190239999</v>
      </c>
      <c r="AH12" s="24">
        <v>0</v>
      </c>
      <c r="AI12" s="25">
        <v>7</v>
      </c>
      <c r="AJ12" s="2">
        <v>0</v>
      </c>
      <c r="AK12" s="2">
        <v>328189</v>
      </c>
      <c r="AL12" s="2">
        <v>0</v>
      </c>
      <c r="AM12" s="24">
        <v>921622.6190239999</v>
      </c>
      <c r="AN12" s="26">
        <v>0</v>
      </c>
      <c r="AO12" s="2">
        <v>7</v>
      </c>
      <c r="AP12" s="2">
        <v>0</v>
      </c>
      <c r="AQ12" s="2">
        <v>328189</v>
      </c>
      <c r="AR12" s="2">
        <v>0</v>
      </c>
      <c r="AS12" s="24">
        <v>967009.76814307203</v>
      </c>
      <c r="AT12" s="24">
        <v>0</v>
      </c>
      <c r="AU12" s="25">
        <v>7</v>
      </c>
      <c r="AV12" s="2">
        <v>0</v>
      </c>
      <c r="AW12" s="2">
        <v>328189</v>
      </c>
      <c r="AX12" s="2">
        <v>0</v>
      </c>
      <c r="AY12" s="24">
        <v>967009.76814307203</v>
      </c>
      <c r="AZ12" s="24">
        <v>0</v>
      </c>
    </row>
    <row r="13" spans="1:52" x14ac:dyDescent="0.3">
      <c r="A13" s="23" t="s">
        <v>2250</v>
      </c>
      <c r="B13" s="28" t="s">
        <v>2256</v>
      </c>
      <c r="C13" s="23" t="s">
        <v>192</v>
      </c>
      <c r="D13" s="23" t="s">
        <v>193</v>
      </c>
      <c r="E13">
        <v>1</v>
      </c>
      <c r="F13">
        <v>0</v>
      </c>
      <c r="G13" s="2">
        <v>1312</v>
      </c>
      <c r="H13" s="2">
        <v>0</v>
      </c>
      <c r="I13" s="24">
        <v>37392</v>
      </c>
      <c r="J13" s="24">
        <v>0</v>
      </c>
      <c r="K13" s="25">
        <v>1</v>
      </c>
      <c r="L13" s="2">
        <v>0</v>
      </c>
      <c r="M13" s="2">
        <v>1312</v>
      </c>
      <c r="N13" s="2">
        <v>0</v>
      </c>
      <c r="O13" s="24">
        <v>37392</v>
      </c>
      <c r="P13" s="26">
        <v>0</v>
      </c>
      <c r="Q13" s="2">
        <v>1</v>
      </c>
      <c r="R13" s="2">
        <v>0</v>
      </c>
      <c r="S13" s="2">
        <v>1312</v>
      </c>
      <c r="T13" s="2">
        <v>0</v>
      </c>
      <c r="U13" s="24">
        <v>38845.688783999998</v>
      </c>
      <c r="V13" s="24">
        <v>0</v>
      </c>
      <c r="W13" s="25">
        <v>1</v>
      </c>
      <c r="X13" s="2">
        <v>0</v>
      </c>
      <c r="Y13" s="2">
        <v>1312</v>
      </c>
      <c r="Z13" s="2">
        <v>0</v>
      </c>
      <c r="AA13" s="24">
        <v>38845.688783999998</v>
      </c>
      <c r="AB13" s="26">
        <v>0</v>
      </c>
      <c r="AC13" s="2">
        <v>1</v>
      </c>
      <c r="AD13" s="2">
        <v>0</v>
      </c>
      <c r="AE13" s="2">
        <v>1312</v>
      </c>
      <c r="AF13" s="2">
        <v>0</v>
      </c>
      <c r="AG13" s="24">
        <v>40606.835771999999</v>
      </c>
      <c r="AH13" s="24">
        <v>0</v>
      </c>
      <c r="AI13" s="25">
        <v>1</v>
      </c>
      <c r="AJ13" s="2">
        <v>0</v>
      </c>
      <c r="AK13" s="2">
        <v>1312</v>
      </c>
      <c r="AL13" s="2">
        <v>0</v>
      </c>
      <c r="AM13" s="24">
        <v>40606.835771999999</v>
      </c>
      <c r="AN13" s="26">
        <v>0</v>
      </c>
      <c r="AO13" s="2">
        <v>1</v>
      </c>
      <c r="AP13" s="2">
        <v>0</v>
      </c>
      <c r="AQ13" s="2">
        <v>1312</v>
      </c>
      <c r="AR13" s="2">
        <v>0</v>
      </c>
      <c r="AS13" s="24">
        <v>42606.600611999987</v>
      </c>
      <c r="AT13" s="24">
        <v>0</v>
      </c>
      <c r="AU13" s="25">
        <v>1</v>
      </c>
      <c r="AV13" s="2">
        <v>0</v>
      </c>
      <c r="AW13" s="2">
        <v>1312</v>
      </c>
      <c r="AX13" s="2">
        <v>0</v>
      </c>
      <c r="AY13" s="24">
        <v>42606.600611999987</v>
      </c>
      <c r="AZ13" s="24">
        <v>0</v>
      </c>
    </row>
    <row r="14" spans="1:52" x14ac:dyDescent="0.3">
      <c r="A14" s="23" t="s">
        <v>2250</v>
      </c>
      <c r="B14" s="28" t="s">
        <v>2257</v>
      </c>
      <c r="C14" s="23" t="s">
        <v>174</v>
      </c>
      <c r="D14" s="23" t="s">
        <v>175</v>
      </c>
      <c r="E14">
        <v>1</v>
      </c>
      <c r="F14">
        <v>0</v>
      </c>
      <c r="G14" s="2">
        <v>863</v>
      </c>
      <c r="H14" s="2">
        <v>0</v>
      </c>
      <c r="I14" s="24">
        <v>24600</v>
      </c>
      <c r="J14" s="24">
        <v>0</v>
      </c>
      <c r="K14" s="25">
        <v>1</v>
      </c>
      <c r="L14" s="2">
        <v>0</v>
      </c>
      <c r="M14" s="2">
        <v>863</v>
      </c>
      <c r="N14" s="2">
        <v>0</v>
      </c>
      <c r="O14" s="24">
        <v>24600</v>
      </c>
      <c r="P14" s="26">
        <v>0</v>
      </c>
      <c r="Q14" s="2">
        <v>1</v>
      </c>
      <c r="R14" s="2">
        <v>0</v>
      </c>
      <c r="S14" s="2">
        <v>863</v>
      </c>
      <c r="T14" s="2">
        <v>0</v>
      </c>
      <c r="U14" s="24">
        <v>25556.374200000002</v>
      </c>
      <c r="V14" s="24">
        <v>0</v>
      </c>
      <c r="W14" s="25">
        <v>1</v>
      </c>
      <c r="X14" s="2">
        <v>0</v>
      </c>
      <c r="Y14" s="2">
        <v>863</v>
      </c>
      <c r="Z14" s="2">
        <v>0</v>
      </c>
      <c r="AA14" s="24">
        <v>25556.374200000002</v>
      </c>
      <c r="AB14" s="26">
        <v>0</v>
      </c>
      <c r="AC14" s="2">
        <v>1</v>
      </c>
      <c r="AD14" s="2">
        <v>0</v>
      </c>
      <c r="AE14" s="2">
        <v>863</v>
      </c>
      <c r="AF14" s="2">
        <v>0</v>
      </c>
      <c r="AG14" s="24">
        <v>26715.023532000007</v>
      </c>
      <c r="AH14" s="24">
        <v>0</v>
      </c>
      <c r="AI14" s="25">
        <v>1</v>
      </c>
      <c r="AJ14" s="2">
        <v>0</v>
      </c>
      <c r="AK14" s="2">
        <v>863</v>
      </c>
      <c r="AL14" s="2">
        <v>0</v>
      </c>
      <c r="AM14" s="24">
        <v>26715.023532000007</v>
      </c>
      <c r="AN14" s="26">
        <v>0</v>
      </c>
      <c r="AO14" s="2">
        <v>1</v>
      </c>
      <c r="AP14" s="2">
        <v>0</v>
      </c>
      <c r="AQ14" s="2">
        <v>863</v>
      </c>
      <c r="AR14" s="2">
        <v>0</v>
      </c>
      <c r="AS14" s="24">
        <v>28030.658303999993</v>
      </c>
      <c r="AT14" s="24">
        <v>0</v>
      </c>
      <c r="AU14" s="25">
        <v>1</v>
      </c>
      <c r="AV14" s="2">
        <v>0</v>
      </c>
      <c r="AW14" s="2">
        <v>863</v>
      </c>
      <c r="AX14" s="2">
        <v>0</v>
      </c>
      <c r="AY14" s="24">
        <v>28030.658303999993</v>
      </c>
      <c r="AZ14" s="24">
        <v>0</v>
      </c>
    </row>
    <row r="15" spans="1:52" x14ac:dyDescent="0.3">
      <c r="A15" s="23" t="s">
        <v>2250</v>
      </c>
      <c r="B15" s="28" t="s">
        <v>2258</v>
      </c>
      <c r="C15" s="23" t="s">
        <v>1080</v>
      </c>
      <c r="D15" s="23" t="s">
        <v>1081</v>
      </c>
      <c r="E15">
        <v>2</v>
      </c>
      <c r="F15">
        <v>0</v>
      </c>
      <c r="G15" s="2">
        <v>23630</v>
      </c>
      <c r="H15" s="2">
        <v>0</v>
      </c>
      <c r="I15" s="24">
        <v>576902.52</v>
      </c>
      <c r="J15" s="24">
        <v>0</v>
      </c>
      <c r="K15" s="25">
        <v>2</v>
      </c>
      <c r="L15" s="2">
        <v>0</v>
      </c>
      <c r="M15" s="2">
        <v>23630</v>
      </c>
      <c r="N15" s="2">
        <v>0</v>
      </c>
      <c r="O15" s="24">
        <v>576902.52</v>
      </c>
      <c r="P15" s="26">
        <v>0</v>
      </c>
      <c r="Q15" s="2">
        <v>2</v>
      </c>
      <c r="R15" s="2">
        <v>0</v>
      </c>
      <c r="S15" s="2">
        <v>23630</v>
      </c>
      <c r="T15" s="2">
        <v>0</v>
      </c>
      <c r="U15" s="24">
        <v>599330.75926799991</v>
      </c>
      <c r="V15" s="24">
        <v>0</v>
      </c>
      <c r="W15" s="25">
        <v>2</v>
      </c>
      <c r="X15" s="2">
        <v>0</v>
      </c>
      <c r="Y15" s="2">
        <v>23630</v>
      </c>
      <c r="Z15" s="2">
        <v>0</v>
      </c>
      <c r="AA15" s="24">
        <v>599330.75926799991</v>
      </c>
      <c r="AB15" s="26">
        <v>0</v>
      </c>
      <c r="AC15" s="2">
        <v>2</v>
      </c>
      <c r="AD15" s="2">
        <v>0</v>
      </c>
      <c r="AE15" s="2">
        <v>23630</v>
      </c>
      <c r="AF15" s="2">
        <v>0</v>
      </c>
      <c r="AG15" s="24">
        <v>626502.61790399998</v>
      </c>
      <c r="AH15" s="24">
        <v>0</v>
      </c>
      <c r="AI15" s="25">
        <v>2</v>
      </c>
      <c r="AJ15" s="2">
        <v>0</v>
      </c>
      <c r="AK15" s="2">
        <v>23630</v>
      </c>
      <c r="AL15" s="2">
        <v>0</v>
      </c>
      <c r="AM15" s="24">
        <v>626502.61790399998</v>
      </c>
      <c r="AN15" s="26">
        <v>0</v>
      </c>
      <c r="AO15" s="2">
        <v>2</v>
      </c>
      <c r="AP15" s="2">
        <v>0</v>
      </c>
      <c r="AQ15" s="2">
        <v>23630</v>
      </c>
      <c r="AR15" s="2">
        <v>0</v>
      </c>
      <c r="AS15" s="24">
        <v>657355.99232399999</v>
      </c>
      <c r="AT15" s="24">
        <v>0</v>
      </c>
      <c r="AU15" s="25">
        <v>2</v>
      </c>
      <c r="AV15" s="2">
        <v>0</v>
      </c>
      <c r="AW15" s="2">
        <v>23630</v>
      </c>
      <c r="AX15" s="2">
        <v>0</v>
      </c>
      <c r="AY15" s="24">
        <v>657355.99232399999</v>
      </c>
      <c r="AZ15" s="24">
        <v>0</v>
      </c>
    </row>
    <row r="16" spans="1:52" x14ac:dyDescent="0.3">
      <c r="A16" s="23" t="s">
        <v>2250</v>
      </c>
      <c r="B16" s="28" t="s">
        <v>2259</v>
      </c>
      <c r="C16" s="23" t="s">
        <v>81</v>
      </c>
      <c r="D16" s="23" t="s">
        <v>82</v>
      </c>
      <c r="E16">
        <v>3</v>
      </c>
      <c r="F16">
        <v>14</v>
      </c>
      <c r="G16" s="2">
        <v>12269</v>
      </c>
      <c r="H16" s="2">
        <v>67579</v>
      </c>
      <c r="I16" s="24">
        <v>220636.79999999999</v>
      </c>
      <c r="J16" s="24">
        <v>1517597.5950030002</v>
      </c>
      <c r="K16" s="25">
        <v>3</v>
      </c>
      <c r="L16" s="2">
        <v>14</v>
      </c>
      <c r="M16" s="2">
        <v>11674</v>
      </c>
      <c r="N16" s="2">
        <v>67579</v>
      </c>
      <c r="O16" s="24">
        <v>218274.94634146342</v>
      </c>
      <c r="P16" s="26">
        <v>1566575.620348</v>
      </c>
      <c r="Q16" s="2">
        <v>3</v>
      </c>
      <c r="R16" s="2">
        <v>14</v>
      </c>
      <c r="S16" s="2">
        <v>11674</v>
      </c>
      <c r="T16" s="2">
        <v>67145</v>
      </c>
      <c r="U16" s="24">
        <v>222892.91449551226</v>
      </c>
      <c r="V16" s="24">
        <v>1567110.0816080989</v>
      </c>
      <c r="W16" s="25">
        <v>3</v>
      </c>
      <c r="X16" s="2">
        <v>14</v>
      </c>
      <c r="Y16" s="2">
        <v>11674</v>
      </c>
      <c r="Z16" s="2">
        <v>67145</v>
      </c>
      <c r="AA16" s="24">
        <v>222892.91449551226</v>
      </c>
      <c r="AB16" s="26">
        <v>1565663.1847312972</v>
      </c>
      <c r="AC16" s="2">
        <v>3</v>
      </c>
      <c r="AD16" s="2">
        <v>14</v>
      </c>
      <c r="AE16" s="2">
        <v>11674</v>
      </c>
      <c r="AF16" s="2">
        <v>61264</v>
      </c>
      <c r="AG16" s="24">
        <v>232493.53941951218</v>
      </c>
      <c r="AH16" s="24">
        <v>1576734.2802733558</v>
      </c>
      <c r="AI16" s="25">
        <v>3</v>
      </c>
      <c r="AJ16" s="2">
        <v>14</v>
      </c>
      <c r="AK16" s="2">
        <v>11674</v>
      </c>
      <c r="AL16" s="2">
        <v>61264</v>
      </c>
      <c r="AM16" s="24">
        <v>232493.53941951218</v>
      </c>
      <c r="AN16" s="26">
        <v>1558980.6361542831</v>
      </c>
      <c r="AO16" s="2">
        <v>3</v>
      </c>
      <c r="AP16" s="2">
        <v>14</v>
      </c>
      <c r="AQ16" s="2">
        <v>11674</v>
      </c>
      <c r="AR16" s="2">
        <v>61264</v>
      </c>
      <c r="AS16" s="24">
        <v>243964.54545512193</v>
      </c>
      <c r="AT16" s="24">
        <v>1570977.4440572835</v>
      </c>
      <c r="AU16" s="25">
        <v>3</v>
      </c>
      <c r="AV16" s="2">
        <v>14</v>
      </c>
      <c r="AW16" s="2">
        <v>11674</v>
      </c>
      <c r="AX16" s="2">
        <v>61264</v>
      </c>
      <c r="AY16" s="24">
        <v>244761.97453457559</v>
      </c>
      <c r="AZ16" s="24">
        <v>1575070.7121970546</v>
      </c>
    </row>
    <row r="17" spans="1:52" x14ac:dyDescent="0.3">
      <c r="A17" s="23" t="s">
        <v>2250</v>
      </c>
      <c r="B17" s="28" t="s">
        <v>2260</v>
      </c>
      <c r="C17" s="23" t="s">
        <v>188</v>
      </c>
      <c r="D17" s="23" t="s">
        <v>189</v>
      </c>
      <c r="E17">
        <v>1</v>
      </c>
      <c r="F17">
        <v>0</v>
      </c>
      <c r="G17" s="2">
        <v>666</v>
      </c>
      <c r="H17" s="2">
        <v>0</v>
      </c>
      <c r="I17" s="24">
        <v>18984</v>
      </c>
      <c r="J17" s="24">
        <v>0</v>
      </c>
      <c r="K17" s="25">
        <v>1</v>
      </c>
      <c r="L17" s="2">
        <v>0</v>
      </c>
      <c r="M17" s="2">
        <v>666</v>
      </c>
      <c r="N17" s="2">
        <v>0</v>
      </c>
      <c r="O17" s="24">
        <v>18984</v>
      </c>
      <c r="P17" s="26">
        <v>0</v>
      </c>
      <c r="Q17" s="2">
        <v>1</v>
      </c>
      <c r="R17" s="2">
        <v>0</v>
      </c>
      <c r="S17" s="2">
        <v>666</v>
      </c>
      <c r="T17" s="2">
        <v>0</v>
      </c>
      <c r="U17" s="24">
        <v>19722.040968000001</v>
      </c>
      <c r="V17" s="24">
        <v>0</v>
      </c>
      <c r="W17" s="25">
        <v>1</v>
      </c>
      <c r="X17" s="2">
        <v>0</v>
      </c>
      <c r="Y17" s="2">
        <v>666</v>
      </c>
      <c r="Z17" s="2">
        <v>0</v>
      </c>
      <c r="AA17" s="24">
        <v>19722.040968000001</v>
      </c>
      <c r="AB17" s="26">
        <v>0</v>
      </c>
      <c r="AC17" s="2">
        <v>1</v>
      </c>
      <c r="AD17" s="2">
        <v>0</v>
      </c>
      <c r="AE17" s="2">
        <v>666</v>
      </c>
      <c r="AF17" s="2">
        <v>0</v>
      </c>
      <c r="AG17" s="24">
        <v>20616.179136000002</v>
      </c>
      <c r="AH17" s="24">
        <v>0</v>
      </c>
      <c r="AI17" s="25">
        <v>1</v>
      </c>
      <c r="AJ17" s="2">
        <v>0</v>
      </c>
      <c r="AK17" s="2">
        <v>666</v>
      </c>
      <c r="AL17" s="2">
        <v>0</v>
      </c>
      <c r="AM17" s="24">
        <v>20616.179136000002</v>
      </c>
      <c r="AN17" s="26">
        <v>0</v>
      </c>
      <c r="AO17" s="2">
        <v>1</v>
      </c>
      <c r="AP17" s="2">
        <v>0</v>
      </c>
      <c r="AQ17" s="2">
        <v>666</v>
      </c>
      <c r="AR17" s="2">
        <v>0</v>
      </c>
      <c r="AS17" s="24">
        <v>21631.464108</v>
      </c>
      <c r="AT17" s="24">
        <v>0</v>
      </c>
      <c r="AU17" s="25">
        <v>1</v>
      </c>
      <c r="AV17" s="2">
        <v>0</v>
      </c>
      <c r="AW17" s="2">
        <v>666</v>
      </c>
      <c r="AX17" s="2">
        <v>0</v>
      </c>
      <c r="AY17" s="24">
        <v>21631.464108</v>
      </c>
      <c r="AZ17" s="24">
        <v>0</v>
      </c>
    </row>
    <row r="18" spans="1:52" x14ac:dyDescent="0.3">
      <c r="A18" s="23" t="s">
        <v>2250</v>
      </c>
      <c r="B18" s="23">
        <v>100</v>
      </c>
      <c r="C18" s="23" t="s">
        <v>372</v>
      </c>
      <c r="D18" s="23" t="s">
        <v>373</v>
      </c>
      <c r="E18">
        <v>1</v>
      </c>
      <c r="F18">
        <v>16</v>
      </c>
      <c r="G18" s="2">
        <v>72639</v>
      </c>
      <c r="H18" s="2">
        <v>470225</v>
      </c>
      <c r="I18" s="24">
        <v>1100480.8800000001</v>
      </c>
      <c r="J18" s="24">
        <v>13738860.714991994</v>
      </c>
      <c r="K18" s="25">
        <v>1</v>
      </c>
      <c r="L18" s="2">
        <v>16</v>
      </c>
      <c r="M18" s="2">
        <v>72639</v>
      </c>
      <c r="N18" s="2">
        <v>470225</v>
      </c>
      <c r="O18" s="24">
        <v>1100480.8800000001</v>
      </c>
      <c r="P18" s="26">
        <v>14172017.326788999</v>
      </c>
      <c r="Q18" s="2">
        <v>1</v>
      </c>
      <c r="R18" s="2">
        <v>16</v>
      </c>
      <c r="S18" s="2">
        <v>72639</v>
      </c>
      <c r="T18" s="2">
        <v>470225</v>
      </c>
      <c r="U18" s="24">
        <v>1143264.2751720001</v>
      </c>
      <c r="V18" s="24">
        <v>14899827.873795997</v>
      </c>
      <c r="W18" s="25">
        <v>1</v>
      </c>
      <c r="X18" s="2">
        <v>16</v>
      </c>
      <c r="Y18" s="2">
        <v>72639</v>
      </c>
      <c r="Z18" s="2">
        <v>470225</v>
      </c>
      <c r="AA18" s="24">
        <v>1143264.2751720001</v>
      </c>
      <c r="AB18" s="26">
        <v>15256265.260718003</v>
      </c>
      <c r="AC18" s="2">
        <v>1</v>
      </c>
      <c r="AD18" s="2">
        <v>16</v>
      </c>
      <c r="AE18" s="2">
        <v>72639</v>
      </c>
      <c r="AF18" s="2">
        <v>470225</v>
      </c>
      <c r="AG18" s="24">
        <v>1195096.4476200002</v>
      </c>
      <c r="AH18" s="24">
        <v>15409586.967044996</v>
      </c>
      <c r="AI18" s="25">
        <v>1</v>
      </c>
      <c r="AJ18" s="2">
        <v>16</v>
      </c>
      <c r="AK18" s="2">
        <v>72639</v>
      </c>
      <c r="AL18" s="2">
        <v>470225</v>
      </c>
      <c r="AM18" s="24">
        <v>1195096.4476200002</v>
      </c>
      <c r="AN18" s="26">
        <v>15714638.279518005</v>
      </c>
      <c r="AO18" s="2">
        <v>1</v>
      </c>
      <c r="AP18" s="2">
        <v>16</v>
      </c>
      <c r="AQ18" s="2">
        <v>72639</v>
      </c>
      <c r="AR18" s="2">
        <v>470225</v>
      </c>
      <c r="AS18" s="24">
        <v>1253951.3623680002</v>
      </c>
      <c r="AT18" s="24">
        <v>16033487.302460998</v>
      </c>
      <c r="AU18" s="25">
        <v>1</v>
      </c>
      <c r="AV18" s="2">
        <v>16</v>
      </c>
      <c r="AW18" s="2">
        <v>72639</v>
      </c>
      <c r="AX18" s="2">
        <v>470225</v>
      </c>
      <c r="AY18" s="24">
        <v>1253951.3623680002</v>
      </c>
      <c r="AZ18" s="24">
        <v>16554502.330947001</v>
      </c>
    </row>
    <row r="19" spans="1:52" x14ac:dyDescent="0.3">
      <c r="A19" s="23" t="s">
        <v>2250</v>
      </c>
      <c r="B19" s="23">
        <v>101</v>
      </c>
      <c r="C19" s="23" t="s">
        <v>182</v>
      </c>
      <c r="D19" s="23" t="s">
        <v>183</v>
      </c>
      <c r="E19">
        <v>1</v>
      </c>
      <c r="F19">
        <v>0</v>
      </c>
      <c r="G19" s="2">
        <v>5158</v>
      </c>
      <c r="H19" s="2">
        <v>0</v>
      </c>
      <c r="I19" s="24">
        <v>141379</v>
      </c>
      <c r="J19" s="24">
        <v>0</v>
      </c>
      <c r="K19" s="25">
        <v>1</v>
      </c>
      <c r="L19" s="2">
        <v>0</v>
      </c>
      <c r="M19" s="2">
        <v>5158</v>
      </c>
      <c r="N19" s="2">
        <v>0</v>
      </c>
      <c r="O19" s="24">
        <v>147003</v>
      </c>
      <c r="P19" s="26">
        <v>0</v>
      </c>
      <c r="Q19" s="2">
        <v>1</v>
      </c>
      <c r="R19" s="2">
        <v>0</v>
      </c>
      <c r="S19" s="2">
        <v>5158</v>
      </c>
      <c r="T19" s="2">
        <v>0</v>
      </c>
      <c r="U19" s="24">
        <v>152718.00296925</v>
      </c>
      <c r="V19" s="24">
        <v>0</v>
      </c>
      <c r="W19" s="25">
        <v>1</v>
      </c>
      <c r="X19" s="2">
        <v>0</v>
      </c>
      <c r="Y19" s="2">
        <v>5158</v>
      </c>
      <c r="Z19" s="2">
        <v>0</v>
      </c>
      <c r="AA19" s="24">
        <v>152718</v>
      </c>
      <c r="AB19" s="26">
        <v>0</v>
      </c>
      <c r="AC19" s="2">
        <v>1</v>
      </c>
      <c r="AD19" s="2">
        <v>0</v>
      </c>
      <c r="AE19" s="2">
        <v>5158</v>
      </c>
      <c r="AF19" s="2">
        <v>0</v>
      </c>
      <c r="AG19" s="24">
        <v>159641.76133050001</v>
      </c>
      <c r="AH19" s="24">
        <v>0</v>
      </c>
      <c r="AI19" s="25">
        <v>1</v>
      </c>
      <c r="AJ19" s="2">
        <v>0</v>
      </c>
      <c r="AK19" s="2">
        <v>5158</v>
      </c>
      <c r="AL19" s="2">
        <v>0</v>
      </c>
      <c r="AM19" s="24">
        <v>159641.76</v>
      </c>
      <c r="AN19" s="26">
        <v>0</v>
      </c>
      <c r="AO19" s="2">
        <v>1</v>
      </c>
      <c r="AP19" s="2">
        <v>0</v>
      </c>
      <c r="AQ19" s="2">
        <v>5158</v>
      </c>
      <c r="AR19" s="2">
        <v>0</v>
      </c>
      <c r="AS19" s="24">
        <v>167503.67647956003</v>
      </c>
      <c r="AT19" s="24">
        <v>0</v>
      </c>
      <c r="AU19" s="25">
        <v>1</v>
      </c>
      <c r="AV19" s="2">
        <v>0</v>
      </c>
      <c r="AW19" s="2">
        <v>5158</v>
      </c>
      <c r="AX19" s="2">
        <v>0</v>
      </c>
      <c r="AY19" s="24">
        <v>167503.67999999999</v>
      </c>
      <c r="AZ19" s="24">
        <v>0</v>
      </c>
    </row>
    <row r="20" spans="1:52" x14ac:dyDescent="0.3">
      <c r="A20" s="23" t="s">
        <v>2250</v>
      </c>
      <c r="B20" s="23">
        <v>102</v>
      </c>
      <c r="C20" s="23" t="s">
        <v>699</v>
      </c>
      <c r="D20" s="23" t="s">
        <v>700</v>
      </c>
      <c r="E20">
        <v>0</v>
      </c>
      <c r="F20">
        <v>2</v>
      </c>
      <c r="G20" s="2">
        <v>0</v>
      </c>
      <c r="H20" s="2">
        <v>49245</v>
      </c>
      <c r="I20" s="24">
        <v>0</v>
      </c>
      <c r="J20" s="24">
        <v>1098779.9000039999</v>
      </c>
      <c r="K20" s="25">
        <v>0</v>
      </c>
      <c r="L20" s="2">
        <v>2</v>
      </c>
      <c r="M20" s="2">
        <v>0</v>
      </c>
      <c r="N20" s="2">
        <v>49245</v>
      </c>
      <c r="O20" s="24">
        <v>0</v>
      </c>
      <c r="P20" s="26">
        <v>1100885.9000039999</v>
      </c>
      <c r="Q20" s="2">
        <v>0</v>
      </c>
      <c r="R20" s="2">
        <v>2</v>
      </c>
      <c r="S20" s="2">
        <v>0</v>
      </c>
      <c r="T20" s="2">
        <v>49245</v>
      </c>
      <c r="U20" s="24">
        <v>0</v>
      </c>
      <c r="V20" s="24">
        <v>1105849.5566759999</v>
      </c>
      <c r="W20" s="25">
        <v>0</v>
      </c>
      <c r="X20" s="2">
        <v>2</v>
      </c>
      <c r="Y20" s="2">
        <v>0</v>
      </c>
      <c r="Z20" s="2">
        <v>49245</v>
      </c>
      <c r="AA20" s="24">
        <v>0</v>
      </c>
      <c r="AB20" s="26">
        <v>1145932.8571439998</v>
      </c>
      <c r="AC20" s="2">
        <v>0</v>
      </c>
      <c r="AD20" s="2">
        <v>2</v>
      </c>
      <c r="AE20" s="2">
        <v>0</v>
      </c>
      <c r="AF20" s="2">
        <v>49245</v>
      </c>
      <c r="AG20" s="24">
        <v>0</v>
      </c>
      <c r="AH20" s="24">
        <v>1223953.627172</v>
      </c>
      <c r="AI20" s="25">
        <v>0</v>
      </c>
      <c r="AJ20" s="2">
        <v>2</v>
      </c>
      <c r="AK20" s="2">
        <v>0</v>
      </c>
      <c r="AL20" s="2">
        <v>49245</v>
      </c>
      <c r="AM20" s="24">
        <v>0</v>
      </c>
      <c r="AN20" s="26">
        <v>1226549.0759759999</v>
      </c>
      <c r="AO20" s="2">
        <v>0</v>
      </c>
      <c r="AP20" s="2">
        <v>2</v>
      </c>
      <c r="AQ20" s="2">
        <v>0</v>
      </c>
      <c r="AR20" s="2">
        <v>49245</v>
      </c>
      <c r="AS20" s="24">
        <v>0</v>
      </c>
      <c r="AT20" s="24">
        <v>1229172.480708</v>
      </c>
      <c r="AU20" s="25">
        <v>0</v>
      </c>
      <c r="AV20" s="2">
        <v>2</v>
      </c>
      <c r="AW20" s="2">
        <v>0</v>
      </c>
      <c r="AX20" s="2">
        <v>49245</v>
      </c>
      <c r="AY20" s="24">
        <v>0</v>
      </c>
      <c r="AZ20" s="24">
        <v>1231807.663492</v>
      </c>
    </row>
    <row r="21" spans="1:52" x14ac:dyDescent="0.3">
      <c r="A21" s="23" t="s">
        <v>2250</v>
      </c>
      <c r="B21" s="23">
        <v>103</v>
      </c>
      <c r="C21" s="23" t="s">
        <v>687</v>
      </c>
      <c r="D21" s="23" t="s">
        <v>688</v>
      </c>
      <c r="E21">
        <v>0</v>
      </c>
      <c r="F21">
        <v>6</v>
      </c>
      <c r="G21" s="2">
        <v>0</v>
      </c>
      <c r="H21" s="2">
        <v>88576</v>
      </c>
      <c r="I21" s="24">
        <v>0</v>
      </c>
      <c r="J21" s="24">
        <v>2268744.3876950005</v>
      </c>
      <c r="K21" s="25">
        <v>0</v>
      </c>
      <c r="L21" s="2">
        <v>6</v>
      </c>
      <c r="M21" s="2">
        <v>0</v>
      </c>
      <c r="N21" s="2">
        <v>87576</v>
      </c>
      <c r="O21" s="24">
        <v>0</v>
      </c>
      <c r="P21" s="26">
        <v>2402918.166676484</v>
      </c>
      <c r="Q21" s="2">
        <v>0</v>
      </c>
      <c r="R21" s="2">
        <v>5</v>
      </c>
      <c r="S21" s="2">
        <v>0</v>
      </c>
      <c r="T21" s="2">
        <v>59414</v>
      </c>
      <c r="U21" s="24">
        <v>0</v>
      </c>
      <c r="V21" s="24">
        <v>1960592.6697440001</v>
      </c>
      <c r="W21" s="25">
        <v>0</v>
      </c>
      <c r="X21" s="2">
        <v>5</v>
      </c>
      <c r="Y21" s="2">
        <v>0</v>
      </c>
      <c r="Z21" s="2">
        <v>60233</v>
      </c>
      <c r="AA21" s="24">
        <v>0</v>
      </c>
      <c r="AB21" s="26">
        <v>1830502.0804940003</v>
      </c>
      <c r="AC21" s="2">
        <v>0</v>
      </c>
      <c r="AD21" s="2">
        <v>5</v>
      </c>
      <c r="AE21" s="2">
        <v>0</v>
      </c>
      <c r="AF21" s="2">
        <v>60233</v>
      </c>
      <c r="AG21" s="24">
        <v>0</v>
      </c>
      <c r="AH21" s="24">
        <v>1838096.1402640003</v>
      </c>
      <c r="AI21" s="25">
        <v>0</v>
      </c>
      <c r="AJ21" s="2">
        <v>5</v>
      </c>
      <c r="AK21" s="2">
        <v>0</v>
      </c>
      <c r="AL21" s="2">
        <v>60233</v>
      </c>
      <c r="AM21" s="24">
        <v>0</v>
      </c>
      <c r="AN21" s="26">
        <v>1850610.7075110001</v>
      </c>
      <c r="AO21" s="2">
        <v>0</v>
      </c>
      <c r="AP21" s="2">
        <v>5</v>
      </c>
      <c r="AQ21" s="2">
        <v>0</v>
      </c>
      <c r="AR21" s="2">
        <v>60233</v>
      </c>
      <c r="AS21" s="24">
        <v>0</v>
      </c>
      <c r="AT21" s="24">
        <v>1980728.3289595619</v>
      </c>
      <c r="AU21" s="25">
        <v>0</v>
      </c>
      <c r="AV21" s="2">
        <v>5</v>
      </c>
      <c r="AW21" s="2">
        <v>0</v>
      </c>
      <c r="AX21" s="2">
        <v>60233</v>
      </c>
      <c r="AY21" s="24">
        <v>0</v>
      </c>
      <c r="AZ21" s="24">
        <v>2036985.7042938003</v>
      </c>
    </row>
    <row r="22" spans="1:52" x14ac:dyDescent="0.3">
      <c r="A22" s="23" t="s">
        <v>2250</v>
      </c>
      <c r="B22" s="23">
        <v>104</v>
      </c>
      <c r="C22" s="23" t="s">
        <v>1870</v>
      </c>
      <c r="D22" s="23" t="s">
        <v>1871</v>
      </c>
      <c r="E22">
        <v>0</v>
      </c>
      <c r="F22">
        <v>1</v>
      </c>
      <c r="G22" s="2">
        <v>0</v>
      </c>
      <c r="H22" s="2">
        <v>1450</v>
      </c>
      <c r="I22" s="24">
        <v>0</v>
      </c>
      <c r="J22" s="24">
        <v>48228</v>
      </c>
      <c r="K22" s="25">
        <v>0</v>
      </c>
      <c r="L22" s="2">
        <v>1</v>
      </c>
      <c r="M22" s="2">
        <v>0</v>
      </c>
      <c r="N22" s="2">
        <v>1450</v>
      </c>
      <c r="O22" s="24">
        <v>0</v>
      </c>
      <c r="P22" s="26">
        <v>48228</v>
      </c>
      <c r="Q22" s="2">
        <v>0</v>
      </c>
      <c r="R22" s="2">
        <v>1</v>
      </c>
      <c r="S22" s="2">
        <v>0</v>
      </c>
      <c r="T22" s="2">
        <v>1450</v>
      </c>
      <c r="U22" s="24">
        <v>0</v>
      </c>
      <c r="V22" s="24">
        <v>50102.959955999984</v>
      </c>
      <c r="W22" s="25">
        <v>0</v>
      </c>
      <c r="X22" s="2">
        <v>1</v>
      </c>
      <c r="Y22" s="2">
        <v>0</v>
      </c>
      <c r="Z22" s="2">
        <v>1450</v>
      </c>
      <c r="AA22" s="24">
        <v>0</v>
      </c>
      <c r="AB22" s="26">
        <v>50102.959955999984</v>
      </c>
      <c r="AC22" s="2">
        <v>0</v>
      </c>
      <c r="AD22" s="2">
        <v>1</v>
      </c>
      <c r="AE22" s="2">
        <v>0</v>
      </c>
      <c r="AF22" s="2">
        <v>1450</v>
      </c>
      <c r="AG22" s="24">
        <v>0</v>
      </c>
      <c r="AH22" s="24">
        <v>52374.477851999989</v>
      </c>
      <c r="AI22" s="25">
        <v>0</v>
      </c>
      <c r="AJ22" s="2">
        <v>1</v>
      </c>
      <c r="AK22" s="2">
        <v>0</v>
      </c>
      <c r="AL22" s="2">
        <v>1450</v>
      </c>
      <c r="AM22" s="24">
        <v>0</v>
      </c>
      <c r="AN22" s="26">
        <v>52374.477851999989</v>
      </c>
      <c r="AO22" s="2">
        <v>0</v>
      </c>
      <c r="AP22" s="2">
        <v>1</v>
      </c>
      <c r="AQ22" s="2">
        <v>0</v>
      </c>
      <c r="AR22" s="2">
        <v>1450</v>
      </c>
      <c r="AS22" s="24">
        <v>0</v>
      </c>
      <c r="AT22" s="24">
        <v>54953.763768000004</v>
      </c>
      <c r="AU22" s="25">
        <v>0</v>
      </c>
      <c r="AV22" s="2">
        <v>1</v>
      </c>
      <c r="AW22" s="2">
        <v>0</v>
      </c>
      <c r="AX22" s="2">
        <v>1450</v>
      </c>
      <c r="AY22" s="24">
        <v>0</v>
      </c>
      <c r="AZ22" s="24">
        <v>54953.763768000004</v>
      </c>
    </row>
    <row r="23" spans="1:52" x14ac:dyDescent="0.3">
      <c r="A23" s="23" t="s">
        <v>2250</v>
      </c>
      <c r="B23" s="23">
        <v>105</v>
      </c>
      <c r="C23" s="23" t="s">
        <v>194</v>
      </c>
      <c r="D23" s="23" t="s">
        <v>195</v>
      </c>
      <c r="E23">
        <v>3</v>
      </c>
      <c r="F23">
        <v>5</v>
      </c>
      <c r="G23" s="2">
        <v>67285</v>
      </c>
      <c r="H23" s="2">
        <v>64738</v>
      </c>
      <c r="I23" s="24">
        <v>1450396.0799999996</v>
      </c>
      <c r="J23" s="24">
        <v>2101276.0700079999</v>
      </c>
      <c r="K23" s="25">
        <v>3</v>
      </c>
      <c r="L23" s="2">
        <v>5</v>
      </c>
      <c r="M23" s="2">
        <v>67285</v>
      </c>
      <c r="N23" s="2">
        <v>64738</v>
      </c>
      <c r="O23" s="24">
        <v>1450396.0799999996</v>
      </c>
      <c r="P23" s="26">
        <v>2106611.3230079999</v>
      </c>
      <c r="Q23" s="2">
        <v>3</v>
      </c>
      <c r="R23" s="2">
        <v>5</v>
      </c>
      <c r="S23" s="2">
        <v>67285</v>
      </c>
      <c r="T23" s="2">
        <v>64738</v>
      </c>
      <c r="U23" s="24">
        <v>1506783.1283999998</v>
      </c>
      <c r="V23" s="24">
        <v>2138529.395277</v>
      </c>
      <c r="W23" s="25">
        <v>3</v>
      </c>
      <c r="X23" s="2">
        <v>5</v>
      </c>
      <c r="Y23" s="2">
        <v>67285</v>
      </c>
      <c r="Z23" s="2">
        <v>64738</v>
      </c>
      <c r="AA23" s="24">
        <v>1506783.1283999998</v>
      </c>
      <c r="AB23" s="26">
        <v>2168857.1360799996</v>
      </c>
      <c r="AC23" s="2">
        <v>3</v>
      </c>
      <c r="AD23" s="2">
        <v>5</v>
      </c>
      <c r="AE23" s="2">
        <v>67285</v>
      </c>
      <c r="AF23" s="2">
        <v>64738</v>
      </c>
      <c r="AG23" s="24">
        <v>1575096.1551000001</v>
      </c>
      <c r="AH23" s="24">
        <v>2176861.6509229997</v>
      </c>
      <c r="AI23" s="25">
        <v>3</v>
      </c>
      <c r="AJ23" s="2">
        <v>5</v>
      </c>
      <c r="AK23" s="2">
        <v>67285</v>
      </c>
      <c r="AL23" s="2">
        <v>64738</v>
      </c>
      <c r="AM23" s="24">
        <v>1575096.1551000001</v>
      </c>
      <c r="AN23" s="26">
        <v>2290803.2464859998</v>
      </c>
      <c r="AO23" s="2">
        <v>3</v>
      </c>
      <c r="AP23" s="2">
        <v>5</v>
      </c>
      <c r="AQ23" s="2">
        <v>67285</v>
      </c>
      <c r="AR23" s="2">
        <v>64738</v>
      </c>
      <c r="AS23" s="24">
        <v>1652664.9154440002</v>
      </c>
      <c r="AT23" s="24">
        <v>2398293.7676919992</v>
      </c>
      <c r="AU23" s="25">
        <v>3</v>
      </c>
      <c r="AV23" s="2">
        <v>5</v>
      </c>
      <c r="AW23" s="2">
        <v>67285</v>
      </c>
      <c r="AX23" s="2">
        <v>64738</v>
      </c>
      <c r="AY23" s="24">
        <v>1652664.9154440002</v>
      </c>
      <c r="AZ23" s="24">
        <v>2398617.4642179995</v>
      </c>
    </row>
    <row r="24" spans="1:52" x14ac:dyDescent="0.3">
      <c r="A24" s="23" t="s">
        <v>2250</v>
      </c>
      <c r="B24" s="23">
        <v>110</v>
      </c>
      <c r="C24" s="23" t="s">
        <v>78</v>
      </c>
      <c r="D24" s="23" t="s">
        <v>79</v>
      </c>
      <c r="E24">
        <v>2</v>
      </c>
      <c r="F24">
        <v>3</v>
      </c>
      <c r="G24" s="2">
        <v>11256</v>
      </c>
      <c r="H24" s="2">
        <v>38391</v>
      </c>
      <c r="I24" s="24">
        <v>231828.86000000004</v>
      </c>
      <c r="J24" s="24">
        <v>1042133.7600119999</v>
      </c>
      <c r="K24" s="25">
        <v>2</v>
      </c>
      <c r="L24" s="2">
        <v>3</v>
      </c>
      <c r="M24" s="2">
        <v>11256</v>
      </c>
      <c r="N24" s="2">
        <v>38391</v>
      </c>
      <c r="O24" s="24">
        <v>254460.12000000005</v>
      </c>
      <c r="P24" s="26">
        <v>1042133.7600119999</v>
      </c>
      <c r="Q24" s="2">
        <v>2</v>
      </c>
      <c r="R24" s="2">
        <v>3</v>
      </c>
      <c r="S24" s="2">
        <v>11256</v>
      </c>
      <c r="T24" s="2">
        <v>38391</v>
      </c>
      <c r="U24" s="24">
        <v>254460.12000000005</v>
      </c>
      <c r="V24" s="24">
        <v>1042133.7600119999</v>
      </c>
      <c r="W24" s="25">
        <v>2</v>
      </c>
      <c r="X24" s="2">
        <v>3</v>
      </c>
      <c r="Y24" s="2">
        <v>11256</v>
      </c>
      <c r="Z24" s="2">
        <v>38391</v>
      </c>
      <c r="AA24" s="24">
        <v>254460.12000000005</v>
      </c>
      <c r="AB24" s="26">
        <v>1087209.1418395743</v>
      </c>
      <c r="AC24" s="2">
        <v>0</v>
      </c>
      <c r="AD24" s="2">
        <v>4</v>
      </c>
      <c r="AE24" s="2">
        <v>0</v>
      </c>
      <c r="AF24" s="2">
        <v>41502</v>
      </c>
      <c r="AG24" s="24">
        <v>0</v>
      </c>
      <c r="AH24" s="24">
        <v>1200225.1893907213</v>
      </c>
      <c r="AI24" s="25">
        <v>0</v>
      </c>
      <c r="AJ24" s="2">
        <v>4</v>
      </c>
      <c r="AK24" s="2">
        <v>0</v>
      </c>
      <c r="AL24" s="2">
        <v>41502</v>
      </c>
      <c r="AM24" s="24">
        <v>0</v>
      </c>
      <c r="AN24" s="26">
        <v>1096604.5881640001</v>
      </c>
      <c r="AO24" s="2">
        <v>0</v>
      </c>
      <c r="AP24" s="2">
        <v>4</v>
      </c>
      <c r="AQ24" s="2">
        <v>0</v>
      </c>
      <c r="AR24" s="2">
        <v>41502</v>
      </c>
      <c r="AS24" s="24">
        <v>0</v>
      </c>
      <c r="AT24" s="24">
        <v>1096604.5881640001</v>
      </c>
      <c r="AU24" s="25">
        <v>0</v>
      </c>
      <c r="AV24" s="2">
        <v>4</v>
      </c>
      <c r="AW24" s="2">
        <v>0</v>
      </c>
      <c r="AX24" s="2">
        <v>41502</v>
      </c>
      <c r="AY24" s="24">
        <v>0</v>
      </c>
      <c r="AZ24" s="24">
        <v>1096604.5881640001</v>
      </c>
    </row>
    <row r="25" spans="1:52" x14ac:dyDescent="0.3">
      <c r="A25" s="23" t="s">
        <v>2250</v>
      </c>
      <c r="B25" s="23">
        <v>116</v>
      </c>
      <c r="C25" s="23" t="s">
        <v>340</v>
      </c>
      <c r="D25" s="23" t="s">
        <v>341</v>
      </c>
      <c r="E25">
        <v>0</v>
      </c>
      <c r="F25">
        <v>7</v>
      </c>
      <c r="G25" s="2">
        <v>0</v>
      </c>
      <c r="H25" s="2">
        <v>57894</v>
      </c>
      <c r="I25" s="24">
        <v>0</v>
      </c>
      <c r="J25" s="24">
        <v>853766.96015000006</v>
      </c>
      <c r="K25" s="25">
        <v>0</v>
      </c>
      <c r="L25" s="2">
        <v>7</v>
      </c>
      <c r="M25" s="2">
        <v>0</v>
      </c>
      <c r="N25" s="2">
        <v>56821</v>
      </c>
      <c r="O25" s="24">
        <v>0</v>
      </c>
      <c r="P25" s="26">
        <v>870394.34754000022</v>
      </c>
      <c r="Q25" s="2">
        <v>0</v>
      </c>
      <c r="R25" s="2">
        <v>7</v>
      </c>
      <c r="S25" s="2">
        <v>0</v>
      </c>
      <c r="T25" s="2">
        <v>56821</v>
      </c>
      <c r="U25" s="24">
        <v>0</v>
      </c>
      <c r="V25" s="24">
        <v>884224.93068000022</v>
      </c>
      <c r="W25" s="25">
        <v>0</v>
      </c>
      <c r="X25" s="2">
        <v>7</v>
      </c>
      <c r="Y25" s="2">
        <v>0</v>
      </c>
      <c r="Z25" s="2">
        <v>56821</v>
      </c>
      <c r="AA25" s="24">
        <v>0</v>
      </c>
      <c r="AB25" s="26">
        <v>917079.283772</v>
      </c>
      <c r="AC25" s="2">
        <v>0</v>
      </c>
      <c r="AD25" s="2">
        <v>7</v>
      </c>
      <c r="AE25" s="2">
        <v>0</v>
      </c>
      <c r="AF25" s="2">
        <v>56821</v>
      </c>
      <c r="AG25" s="24">
        <v>0</v>
      </c>
      <c r="AH25" s="24">
        <v>928518.85628399998</v>
      </c>
      <c r="AI25" s="25">
        <v>0</v>
      </c>
      <c r="AJ25" s="2">
        <v>7</v>
      </c>
      <c r="AK25" s="2">
        <v>0</v>
      </c>
      <c r="AL25" s="2">
        <v>56821</v>
      </c>
      <c r="AM25" s="24">
        <v>0</v>
      </c>
      <c r="AN25" s="26">
        <v>934002.0982319999</v>
      </c>
      <c r="AO25" s="2">
        <v>0</v>
      </c>
      <c r="AP25" s="2">
        <v>7</v>
      </c>
      <c r="AQ25" s="2">
        <v>0</v>
      </c>
      <c r="AR25" s="2">
        <v>56821</v>
      </c>
      <c r="AS25" s="24">
        <v>0</v>
      </c>
      <c r="AT25" s="24">
        <v>949471.58015436004</v>
      </c>
      <c r="AU25" s="25">
        <v>0</v>
      </c>
      <c r="AV25" s="2">
        <v>7</v>
      </c>
      <c r="AW25" s="2">
        <v>0</v>
      </c>
      <c r="AX25" s="2">
        <v>56821</v>
      </c>
      <c r="AY25" s="24">
        <v>0</v>
      </c>
      <c r="AZ25" s="24">
        <v>964529.66689836001</v>
      </c>
    </row>
    <row r="26" spans="1:52" x14ac:dyDescent="0.3">
      <c r="A26" s="23" t="s">
        <v>2250</v>
      </c>
      <c r="B26" s="23">
        <v>117</v>
      </c>
      <c r="C26" s="23" t="s">
        <v>494</v>
      </c>
      <c r="D26" s="23" t="s">
        <v>495</v>
      </c>
      <c r="E26">
        <v>0</v>
      </c>
      <c r="F26">
        <v>5</v>
      </c>
      <c r="G26" s="2">
        <v>0</v>
      </c>
      <c r="H26" s="2">
        <v>37831</v>
      </c>
      <c r="I26" s="24">
        <v>0</v>
      </c>
      <c r="J26" s="24">
        <v>831236.00250000006</v>
      </c>
      <c r="K26" s="25">
        <v>0</v>
      </c>
      <c r="L26" s="2">
        <v>5</v>
      </c>
      <c r="M26" s="2">
        <v>0</v>
      </c>
      <c r="N26" s="2">
        <v>37831</v>
      </c>
      <c r="O26" s="24">
        <v>0</v>
      </c>
      <c r="P26" s="26">
        <v>825295.35</v>
      </c>
      <c r="Q26" s="2">
        <v>0</v>
      </c>
      <c r="R26" s="2">
        <v>5</v>
      </c>
      <c r="S26" s="2">
        <v>0</v>
      </c>
      <c r="T26" s="2">
        <v>37831</v>
      </c>
      <c r="U26" s="24">
        <v>0</v>
      </c>
      <c r="V26" s="24">
        <v>825447.71</v>
      </c>
      <c r="W26" s="25">
        <v>0</v>
      </c>
      <c r="X26" s="2">
        <v>5</v>
      </c>
      <c r="Y26" s="2">
        <v>0</v>
      </c>
      <c r="Z26" s="2">
        <v>37831</v>
      </c>
      <c r="AA26" s="24">
        <v>0</v>
      </c>
      <c r="AB26" s="26">
        <v>829558.49308799999</v>
      </c>
      <c r="AC26" s="2">
        <v>0</v>
      </c>
      <c r="AD26" s="2">
        <v>5</v>
      </c>
      <c r="AE26" s="2">
        <v>0</v>
      </c>
      <c r="AF26" s="2">
        <v>37831</v>
      </c>
      <c r="AG26" s="24">
        <v>0</v>
      </c>
      <c r="AH26" s="24">
        <v>836174.03570800007</v>
      </c>
      <c r="AI26" s="25">
        <v>0</v>
      </c>
      <c r="AJ26" s="2">
        <v>5</v>
      </c>
      <c r="AK26" s="2">
        <v>0</v>
      </c>
      <c r="AL26" s="2">
        <v>37831</v>
      </c>
      <c r="AM26" s="24">
        <v>0</v>
      </c>
      <c r="AN26" s="26">
        <v>882051.72407600004</v>
      </c>
      <c r="AO26" s="2">
        <v>0</v>
      </c>
      <c r="AP26" s="2">
        <v>5</v>
      </c>
      <c r="AQ26" s="2">
        <v>0</v>
      </c>
      <c r="AR26" s="2">
        <v>37831</v>
      </c>
      <c r="AS26" s="24">
        <v>0</v>
      </c>
      <c r="AT26" s="24">
        <v>895737.07184400025</v>
      </c>
      <c r="AU26" s="25">
        <v>0</v>
      </c>
      <c r="AV26" s="2">
        <v>5</v>
      </c>
      <c r="AW26" s="2">
        <v>0</v>
      </c>
      <c r="AX26" s="2">
        <v>37831</v>
      </c>
      <c r="AY26" s="24">
        <v>0</v>
      </c>
      <c r="AZ26" s="24">
        <v>895874.10208000022</v>
      </c>
    </row>
    <row r="27" spans="1:52" x14ac:dyDescent="0.3">
      <c r="A27" s="23" t="s">
        <v>2250</v>
      </c>
      <c r="B27" s="23">
        <v>118</v>
      </c>
      <c r="C27" s="23" t="s">
        <v>184</v>
      </c>
      <c r="D27" s="23" t="s">
        <v>185</v>
      </c>
      <c r="E27">
        <v>1</v>
      </c>
      <c r="F27">
        <v>0</v>
      </c>
      <c r="G27" s="2">
        <v>863</v>
      </c>
      <c r="H27" s="2">
        <v>0</v>
      </c>
      <c r="I27" s="24">
        <v>24600</v>
      </c>
      <c r="J27" s="24">
        <v>0</v>
      </c>
      <c r="K27" s="25">
        <v>1</v>
      </c>
      <c r="L27" s="2">
        <v>0</v>
      </c>
      <c r="M27" s="2">
        <v>863</v>
      </c>
      <c r="N27" s="2">
        <v>0</v>
      </c>
      <c r="O27" s="24">
        <v>24600</v>
      </c>
      <c r="P27" s="26">
        <v>0</v>
      </c>
      <c r="Q27" s="2">
        <v>1</v>
      </c>
      <c r="R27" s="2">
        <v>0</v>
      </c>
      <c r="S27" s="2">
        <v>863</v>
      </c>
      <c r="T27" s="2">
        <v>0</v>
      </c>
      <c r="U27" s="24">
        <v>25556.374200000002</v>
      </c>
      <c r="V27" s="24">
        <v>0</v>
      </c>
      <c r="W27" s="25">
        <v>1</v>
      </c>
      <c r="X27" s="2">
        <v>0</v>
      </c>
      <c r="Y27" s="2">
        <v>863</v>
      </c>
      <c r="Z27" s="2">
        <v>0</v>
      </c>
      <c r="AA27" s="24">
        <v>25556.374200000002</v>
      </c>
      <c r="AB27" s="26">
        <v>0</v>
      </c>
      <c r="AC27" s="2">
        <v>1</v>
      </c>
      <c r="AD27" s="2">
        <v>0</v>
      </c>
      <c r="AE27" s="2">
        <v>863</v>
      </c>
      <c r="AF27" s="2">
        <v>0</v>
      </c>
      <c r="AG27" s="24">
        <v>26715.023532000007</v>
      </c>
      <c r="AH27" s="24">
        <v>0</v>
      </c>
      <c r="AI27" s="25">
        <v>1</v>
      </c>
      <c r="AJ27" s="2">
        <v>0</v>
      </c>
      <c r="AK27" s="2">
        <v>863</v>
      </c>
      <c r="AL27" s="2">
        <v>0</v>
      </c>
      <c r="AM27" s="24">
        <v>26715.023532000007</v>
      </c>
      <c r="AN27" s="26">
        <v>0</v>
      </c>
      <c r="AO27" s="2">
        <v>1</v>
      </c>
      <c r="AP27" s="2">
        <v>0</v>
      </c>
      <c r="AQ27" s="2">
        <v>863</v>
      </c>
      <c r="AR27" s="2">
        <v>0</v>
      </c>
      <c r="AS27" s="24">
        <v>28030.658303999993</v>
      </c>
      <c r="AT27" s="24">
        <v>0</v>
      </c>
      <c r="AU27" s="25">
        <v>1</v>
      </c>
      <c r="AV27" s="2">
        <v>0</v>
      </c>
      <c r="AW27" s="2">
        <v>863</v>
      </c>
      <c r="AX27" s="2">
        <v>0</v>
      </c>
      <c r="AY27" s="24">
        <v>28030.658303999993</v>
      </c>
      <c r="AZ27" s="24">
        <v>0</v>
      </c>
    </row>
    <row r="28" spans="1:52" x14ac:dyDescent="0.3">
      <c r="A28" s="23" t="s">
        <v>2250</v>
      </c>
      <c r="B28" s="23">
        <v>119</v>
      </c>
      <c r="C28" s="23" t="s">
        <v>180</v>
      </c>
      <c r="D28" s="23" t="s">
        <v>181</v>
      </c>
      <c r="E28">
        <v>1</v>
      </c>
      <c r="F28">
        <v>0</v>
      </c>
      <c r="G28" s="2">
        <v>863</v>
      </c>
      <c r="H28" s="2">
        <v>0</v>
      </c>
      <c r="I28" s="24">
        <v>24600</v>
      </c>
      <c r="J28" s="24">
        <v>0</v>
      </c>
      <c r="K28" s="25">
        <v>1</v>
      </c>
      <c r="L28" s="2">
        <v>0</v>
      </c>
      <c r="M28" s="2">
        <v>863</v>
      </c>
      <c r="N28" s="2">
        <v>0</v>
      </c>
      <c r="O28" s="24">
        <v>24600</v>
      </c>
      <c r="P28" s="26">
        <v>0</v>
      </c>
      <c r="Q28" s="2">
        <v>1</v>
      </c>
      <c r="R28" s="2">
        <v>0</v>
      </c>
      <c r="S28" s="2">
        <v>863</v>
      </c>
      <c r="T28" s="2">
        <v>0</v>
      </c>
      <c r="U28" s="24">
        <v>25556.374200000002</v>
      </c>
      <c r="V28" s="24">
        <v>0</v>
      </c>
      <c r="W28" s="25">
        <v>1</v>
      </c>
      <c r="X28" s="2">
        <v>0</v>
      </c>
      <c r="Y28" s="2">
        <v>863</v>
      </c>
      <c r="Z28" s="2">
        <v>0</v>
      </c>
      <c r="AA28" s="24">
        <v>25556.374200000002</v>
      </c>
      <c r="AB28" s="26">
        <v>0</v>
      </c>
      <c r="AC28" s="2">
        <v>1</v>
      </c>
      <c r="AD28" s="2">
        <v>0</v>
      </c>
      <c r="AE28" s="2">
        <v>863</v>
      </c>
      <c r="AF28" s="2">
        <v>0</v>
      </c>
      <c r="AG28" s="24">
        <v>26715.023532000007</v>
      </c>
      <c r="AH28" s="24">
        <v>0</v>
      </c>
      <c r="AI28" s="25">
        <v>1</v>
      </c>
      <c r="AJ28" s="2">
        <v>0</v>
      </c>
      <c r="AK28" s="2">
        <v>863</v>
      </c>
      <c r="AL28" s="2">
        <v>0</v>
      </c>
      <c r="AM28" s="24">
        <v>26715.023532000007</v>
      </c>
      <c r="AN28" s="26">
        <v>0</v>
      </c>
      <c r="AO28" s="2">
        <v>1</v>
      </c>
      <c r="AP28" s="2">
        <v>0</v>
      </c>
      <c r="AQ28" s="2">
        <v>863</v>
      </c>
      <c r="AR28" s="2">
        <v>0</v>
      </c>
      <c r="AS28" s="24">
        <v>28030.658303999993</v>
      </c>
      <c r="AT28" s="24">
        <v>0</v>
      </c>
      <c r="AU28" s="25">
        <v>1</v>
      </c>
      <c r="AV28" s="2">
        <v>0</v>
      </c>
      <c r="AW28" s="2">
        <v>863</v>
      </c>
      <c r="AX28" s="2">
        <v>0</v>
      </c>
      <c r="AY28" s="24">
        <v>28030.658303999993</v>
      </c>
      <c r="AZ28" s="24">
        <v>0</v>
      </c>
    </row>
    <row r="29" spans="1:52" x14ac:dyDescent="0.3">
      <c r="A29" s="23" t="s">
        <v>2250</v>
      </c>
      <c r="B29" s="23">
        <v>124</v>
      </c>
      <c r="C29" s="23" t="s">
        <v>1641</v>
      </c>
      <c r="D29" s="23" t="s">
        <v>1642</v>
      </c>
      <c r="E29">
        <v>0</v>
      </c>
      <c r="F29">
        <v>1</v>
      </c>
      <c r="G29" s="2">
        <v>0</v>
      </c>
      <c r="H29" s="2">
        <v>57741</v>
      </c>
      <c r="I29" s="24">
        <v>0</v>
      </c>
      <c r="J29" s="24">
        <v>1404722.64</v>
      </c>
      <c r="K29" s="25">
        <v>0</v>
      </c>
      <c r="L29" s="2">
        <v>1</v>
      </c>
      <c r="M29" s="2">
        <v>0</v>
      </c>
      <c r="N29" s="2">
        <v>57741</v>
      </c>
      <c r="O29" s="24">
        <v>0</v>
      </c>
      <c r="P29" s="26">
        <v>1404722.64</v>
      </c>
      <c r="Q29" s="2">
        <v>0</v>
      </c>
      <c r="R29" s="2">
        <v>1</v>
      </c>
      <c r="S29" s="2">
        <v>0</v>
      </c>
      <c r="T29" s="2">
        <v>57741</v>
      </c>
      <c r="U29" s="24">
        <v>0</v>
      </c>
      <c r="V29" s="24">
        <v>1404722.64</v>
      </c>
      <c r="W29" s="25">
        <v>0</v>
      </c>
      <c r="X29" s="2">
        <v>1</v>
      </c>
      <c r="Y29" s="2">
        <v>0</v>
      </c>
      <c r="Z29" s="2">
        <v>57741</v>
      </c>
      <c r="AA29" s="24">
        <v>0</v>
      </c>
      <c r="AB29" s="26">
        <v>1404722.64</v>
      </c>
      <c r="AC29" s="2">
        <v>0</v>
      </c>
      <c r="AD29" s="2">
        <v>1</v>
      </c>
      <c r="AE29" s="2">
        <v>0</v>
      </c>
      <c r="AF29" s="2">
        <v>57741</v>
      </c>
      <c r="AG29" s="24">
        <v>0</v>
      </c>
      <c r="AH29" s="24">
        <v>1457407.6990959998</v>
      </c>
      <c r="AI29" s="25">
        <v>0</v>
      </c>
      <c r="AJ29" s="2">
        <v>1</v>
      </c>
      <c r="AK29" s="2">
        <v>0</v>
      </c>
      <c r="AL29" s="2">
        <v>57741</v>
      </c>
      <c r="AM29" s="24">
        <v>0</v>
      </c>
      <c r="AN29" s="26">
        <v>1562777.8172879999</v>
      </c>
      <c r="AO29" s="2">
        <v>0</v>
      </c>
      <c r="AP29" s="2">
        <v>1</v>
      </c>
      <c r="AQ29" s="2">
        <v>0</v>
      </c>
      <c r="AR29" s="2">
        <v>57741</v>
      </c>
      <c r="AS29" s="24">
        <v>0</v>
      </c>
      <c r="AT29" s="24">
        <v>1562777.8172879999</v>
      </c>
      <c r="AU29" s="25">
        <v>0</v>
      </c>
      <c r="AV29" s="2">
        <v>1</v>
      </c>
      <c r="AW29" s="2">
        <v>0</v>
      </c>
      <c r="AX29" s="2">
        <v>57741</v>
      </c>
      <c r="AY29" s="24">
        <v>0</v>
      </c>
      <c r="AZ29" s="24">
        <v>1562777.8172879999</v>
      </c>
    </row>
    <row r="30" spans="1:52" x14ac:dyDescent="0.3">
      <c r="A30" s="23" t="s">
        <v>2250</v>
      </c>
      <c r="B30" s="23">
        <v>126</v>
      </c>
      <c r="C30" s="23" t="s">
        <v>804</v>
      </c>
      <c r="D30" s="23" t="s">
        <v>805</v>
      </c>
      <c r="E30">
        <v>0</v>
      </c>
      <c r="F30">
        <v>3</v>
      </c>
      <c r="G30" s="2">
        <v>0</v>
      </c>
      <c r="H30" s="2">
        <v>35970</v>
      </c>
      <c r="I30" s="24">
        <v>0</v>
      </c>
      <c r="J30" s="24">
        <v>889944.03</v>
      </c>
      <c r="K30" s="25">
        <v>0</v>
      </c>
      <c r="L30" s="2">
        <v>3</v>
      </c>
      <c r="M30" s="2">
        <v>0</v>
      </c>
      <c r="N30" s="2">
        <v>37980</v>
      </c>
      <c r="O30" s="24">
        <v>0</v>
      </c>
      <c r="P30" s="26">
        <v>934157.19718999998</v>
      </c>
      <c r="Q30" s="2">
        <v>0</v>
      </c>
      <c r="R30" s="2">
        <v>3</v>
      </c>
      <c r="S30" s="2">
        <v>0</v>
      </c>
      <c r="T30" s="2">
        <v>37980</v>
      </c>
      <c r="U30" s="24">
        <v>0</v>
      </c>
      <c r="V30" s="24">
        <v>971917.46062799986</v>
      </c>
      <c r="W30" s="25">
        <v>0</v>
      </c>
      <c r="X30" s="2">
        <v>3</v>
      </c>
      <c r="Y30" s="2">
        <v>0</v>
      </c>
      <c r="Z30" s="2">
        <v>37980</v>
      </c>
      <c r="AA30" s="24">
        <v>0</v>
      </c>
      <c r="AB30" s="26">
        <v>1003298.4688772399</v>
      </c>
      <c r="AC30" s="2">
        <v>0</v>
      </c>
      <c r="AD30" s="2">
        <v>3</v>
      </c>
      <c r="AE30" s="2">
        <v>0</v>
      </c>
      <c r="AF30" s="2">
        <v>37980</v>
      </c>
      <c r="AG30" s="24">
        <v>0</v>
      </c>
      <c r="AH30" s="24">
        <v>1059814.3279507197</v>
      </c>
      <c r="AI30" s="25">
        <v>0</v>
      </c>
      <c r="AJ30" s="2">
        <v>3</v>
      </c>
      <c r="AK30" s="2">
        <v>0</v>
      </c>
      <c r="AL30" s="2">
        <v>37980</v>
      </c>
      <c r="AM30" s="24">
        <v>0</v>
      </c>
      <c r="AN30" s="26">
        <v>1059814.3279507197</v>
      </c>
      <c r="AO30" s="2">
        <v>0</v>
      </c>
      <c r="AP30" s="2">
        <v>3</v>
      </c>
      <c r="AQ30" s="2">
        <v>0</v>
      </c>
      <c r="AR30" s="2">
        <v>37980</v>
      </c>
      <c r="AS30" s="24">
        <v>0</v>
      </c>
      <c r="AT30" s="24">
        <v>1064489.3791657197</v>
      </c>
      <c r="AU30" s="25">
        <v>0</v>
      </c>
      <c r="AV30" s="2">
        <v>3</v>
      </c>
      <c r="AW30" s="2">
        <v>0</v>
      </c>
      <c r="AX30" s="2">
        <v>37980</v>
      </c>
      <c r="AY30" s="24">
        <v>0</v>
      </c>
      <c r="AZ30" s="24">
        <v>1083117.1139557196</v>
      </c>
    </row>
    <row r="31" spans="1:52" x14ac:dyDescent="0.3">
      <c r="A31" s="23" t="s">
        <v>2250</v>
      </c>
      <c r="B31" s="23">
        <v>140</v>
      </c>
      <c r="C31" s="23" t="s">
        <v>506</v>
      </c>
      <c r="D31" s="23" t="s">
        <v>507</v>
      </c>
      <c r="E31">
        <v>0</v>
      </c>
      <c r="F31">
        <v>18</v>
      </c>
      <c r="G31" s="2">
        <v>0</v>
      </c>
      <c r="H31" s="2">
        <v>331172</v>
      </c>
      <c r="I31" s="24">
        <v>0</v>
      </c>
      <c r="J31" s="24">
        <v>8003478.9224950001</v>
      </c>
      <c r="K31" s="25">
        <v>0</v>
      </c>
      <c r="L31" s="2">
        <v>18</v>
      </c>
      <c r="M31" s="2">
        <v>0</v>
      </c>
      <c r="N31" s="2">
        <v>329242</v>
      </c>
      <c r="O31" s="24">
        <v>0</v>
      </c>
      <c r="P31" s="26">
        <v>8051229.3225253336</v>
      </c>
      <c r="Q31" s="2">
        <v>0</v>
      </c>
      <c r="R31" s="2">
        <v>17</v>
      </c>
      <c r="S31" s="2">
        <v>0</v>
      </c>
      <c r="T31" s="2">
        <v>324708</v>
      </c>
      <c r="U31" s="24">
        <v>0</v>
      </c>
      <c r="V31" s="24">
        <v>8113840.9021080006</v>
      </c>
      <c r="W31" s="25">
        <v>0</v>
      </c>
      <c r="X31" s="2">
        <v>17</v>
      </c>
      <c r="Y31" s="2">
        <v>0</v>
      </c>
      <c r="Z31" s="2">
        <v>324708</v>
      </c>
      <c r="AA31" s="24">
        <v>0</v>
      </c>
      <c r="AB31" s="26">
        <v>8256581.6492689997</v>
      </c>
      <c r="AC31" s="2">
        <v>0</v>
      </c>
      <c r="AD31" s="2">
        <v>17</v>
      </c>
      <c r="AE31" s="2">
        <v>0</v>
      </c>
      <c r="AF31" s="2">
        <v>324708</v>
      </c>
      <c r="AG31" s="24">
        <v>0</v>
      </c>
      <c r="AH31" s="24">
        <v>8664823.9211522937</v>
      </c>
      <c r="AI31" s="25">
        <v>0</v>
      </c>
      <c r="AJ31" s="2">
        <v>17</v>
      </c>
      <c r="AK31" s="2">
        <v>0</v>
      </c>
      <c r="AL31" s="2">
        <v>324708</v>
      </c>
      <c r="AM31" s="24">
        <v>0</v>
      </c>
      <c r="AN31" s="26">
        <v>8761476.0324480012</v>
      </c>
      <c r="AO31" s="2">
        <v>0</v>
      </c>
      <c r="AP31" s="2">
        <v>17</v>
      </c>
      <c r="AQ31" s="2">
        <v>0</v>
      </c>
      <c r="AR31" s="2">
        <v>324708</v>
      </c>
      <c r="AS31" s="24">
        <v>0</v>
      </c>
      <c r="AT31" s="24">
        <v>8801465.8459100015</v>
      </c>
      <c r="AU31" s="25">
        <v>0</v>
      </c>
      <c r="AV31" s="2">
        <v>17</v>
      </c>
      <c r="AW31" s="2">
        <v>0</v>
      </c>
      <c r="AX31" s="2">
        <v>324708</v>
      </c>
      <c r="AY31" s="24">
        <v>0</v>
      </c>
      <c r="AZ31" s="24">
        <v>9211197.646199001</v>
      </c>
    </row>
    <row r="32" spans="1:52" x14ac:dyDescent="0.3">
      <c r="A32" s="23" t="s">
        <v>2250</v>
      </c>
      <c r="B32" s="23">
        <v>142</v>
      </c>
      <c r="C32" s="23" t="s">
        <v>178</v>
      </c>
      <c r="D32" s="23" t="s">
        <v>179</v>
      </c>
      <c r="E32">
        <v>1</v>
      </c>
      <c r="F32">
        <v>0</v>
      </c>
      <c r="G32" s="2">
        <v>4670</v>
      </c>
      <c r="H32" s="2">
        <v>0</v>
      </c>
      <c r="I32" s="24">
        <v>133095</v>
      </c>
      <c r="J32" s="24">
        <v>0</v>
      </c>
      <c r="K32" s="25">
        <v>1</v>
      </c>
      <c r="L32" s="2">
        <v>0</v>
      </c>
      <c r="M32" s="2">
        <v>4670</v>
      </c>
      <c r="N32" s="2">
        <v>0</v>
      </c>
      <c r="O32" s="24">
        <v>133095</v>
      </c>
      <c r="P32" s="26">
        <v>0</v>
      </c>
      <c r="Q32" s="2">
        <v>1</v>
      </c>
      <c r="R32" s="2">
        <v>0</v>
      </c>
      <c r="S32" s="2">
        <v>4670</v>
      </c>
      <c r="T32" s="2">
        <v>0</v>
      </c>
      <c r="U32" s="24">
        <v>138269.33431225002</v>
      </c>
      <c r="V32" s="24">
        <v>0</v>
      </c>
      <c r="W32" s="25">
        <v>1</v>
      </c>
      <c r="X32" s="2">
        <v>0</v>
      </c>
      <c r="Y32" s="2">
        <v>4670</v>
      </c>
      <c r="Z32" s="2">
        <v>0</v>
      </c>
      <c r="AA32" s="24">
        <v>138269.33431200002</v>
      </c>
      <c r="AB32" s="26">
        <v>0</v>
      </c>
      <c r="AC32" s="2">
        <v>1</v>
      </c>
      <c r="AD32" s="2">
        <v>0</v>
      </c>
      <c r="AE32" s="2">
        <v>4670</v>
      </c>
      <c r="AF32" s="2">
        <v>0</v>
      </c>
      <c r="AG32" s="24">
        <v>144538.05112747525</v>
      </c>
      <c r="AH32" s="24">
        <v>0</v>
      </c>
      <c r="AI32" s="25">
        <v>1</v>
      </c>
      <c r="AJ32" s="2">
        <v>0</v>
      </c>
      <c r="AK32" s="2">
        <v>4670</v>
      </c>
      <c r="AL32" s="2">
        <v>0</v>
      </c>
      <c r="AM32" s="24">
        <v>144538.05112799999</v>
      </c>
      <c r="AN32" s="26">
        <v>0</v>
      </c>
      <c r="AO32" s="2">
        <v>1</v>
      </c>
      <c r="AP32" s="2">
        <v>0</v>
      </c>
      <c r="AQ32" s="2">
        <v>4670</v>
      </c>
      <c r="AR32" s="2">
        <v>0</v>
      </c>
      <c r="AS32" s="24">
        <v>155249.62155625373</v>
      </c>
      <c r="AT32" s="24">
        <v>0</v>
      </c>
      <c r="AU32" s="25">
        <v>1</v>
      </c>
      <c r="AV32" s="2">
        <v>0</v>
      </c>
      <c r="AW32" s="2">
        <v>4670</v>
      </c>
      <c r="AX32" s="2">
        <v>0</v>
      </c>
      <c r="AY32" s="24">
        <v>155249.621556</v>
      </c>
      <c r="AZ32" s="24">
        <v>0</v>
      </c>
    </row>
    <row r="33" spans="1:52" x14ac:dyDescent="0.3">
      <c r="A33" s="23" t="s">
        <v>2250</v>
      </c>
      <c r="B33" s="23">
        <v>147</v>
      </c>
      <c r="C33" s="23" t="s">
        <v>196</v>
      </c>
      <c r="D33" s="23" t="s">
        <v>197</v>
      </c>
      <c r="E33">
        <v>2</v>
      </c>
      <c r="F33">
        <v>0</v>
      </c>
      <c r="G33" s="2">
        <v>4891</v>
      </c>
      <c r="H33" s="2">
        <v>0</v>
      </c>
      <c r="I33" s="24">
        <v>138089.64000000001</v>
      </c>
      <c r="J33" s="24">
        <v>0</v>
      </c>
      <c r="K33" s="25">
        <v>2</v>
      </c>
      <c r="L33" s="2">
        <v>0</v>
      </c>
      <c r="M33" s="2">
        <v>4891</v>
      </c>
      <c r="N33" s="2">
        <v>0</v>
      </c>
      <c r="O33" s="24">
        <v>138089.64000000001</v>
      </c>
      <c r="P33" s="26">
        <v>0</v>
      </c>
      <c r="Q33" s="2">
        <v>2</v>
      </c>
      <c r="R33" s="2">
        <v>0</v>
      </c>
      <c r="S33" s="2">
        <v>4891</v>
      </c>
      <c r="T33" s="2">
        <v>0</v>
      </c>
      <c r="U33" s="24">
        <v>143458.15093199996</v>
      </c>
      <c r="V33" s="24">
        <v>0</v>
      </c>
      <c r="W33" s="25">
        <v>2</v>
      </c>
      <c r="X33" s="2">
        <v>0</v>
      </c>
      <c r="Y33" s="2">
        <v>4891</v>
      </c>
      <c r="Z33" s="2">
        <v>0</v>
      </c>
      <c r="AA33" s="24">
        <v>143458.15093199996</v>
      </c>
      <c r="AB33" s="26">
        <v>0</v>
      </c>
      <c r="AC33" s="2">
        <v>2</v>
      </c>
      <c r="AD33" s="2">
        <v>0</v>
      </c>
      <c r="AE33" s="2">
        <v>4891</v>
      </c>
      <c r="AF33" s="2">
        <v>0</v>
      </c>
      <c r="AG33" s="24">
        <v>149962.11311999999</v>
      </c>
      <c r="AH33" s="24">
        <v>0</v>
      </c>
      <c r="AI33" s="25">
        <v>2</v>
      </c>
      <c r="AJ33" s="2">
        <v>0</v>
      </c>
      <c r="AK33" s="2">
        <v>4891</v>
      </c>
      <c r="AL33" s="2">
        <v>0</v>
      </c>
      <c r="AM33" s="24">
        <v>149962.11311999999</v>
      </c>
      <c r="AN33" s="26">
        <v>0</v>
      </c>
      <c r="AO33" s="2">
        <v>2</v>
      </c>
      <c r="AP33" s="2">
        <v>0</v>
      </c>
      <c r="AQ33" s="2">
        <v>4891</v>
      </c>
      <c r="AR33" s="2">
        <v>0</v>
      </c>
      <c r="AS33" s="24">
        <v>157347.29729999998</v>
      </c>
      <c r="AT33" s="24">
        <v>0</v>
      </c>
      <c r="AU33" s="25">
        <v>2</v>
      </c>
      <c r="AV33" s="2">
        <v>0</v>
      </c>
      <c r="AW33" s="2">
        <v>4891</v>
      </c>
      <c r="AX33" s="2">
        <v>0</v>
      </c>
      <c r="AY33" s="24">
        <v>157347.29729999998</v>
      </c>
      <c r="AZ33" s="24">
        <v>0</v>
      </c>
    </row>
    <row r="34" spans="1:52" x14ac:dyDescent="0.3">
      <c r="A34" s="23" t="s">
        <v>2250</v>
      </c>
      <c r="B34" s="30">
        <v>148</v>
      </c>
      <c r="C34" s="30" t="s">
        <v>987</v>
      </c>
      <c r="D34" s="23" t="s">
        <v>988</v>
      </c>
      <c r="E34">
        <v>0</v>
      </c>
      <c r="F34">
        <v>1</v>
      </c>
      <c r="G34" s="2">
        <v>0</v>
      </c>
      <c r="H34" s="2">
        <v>26014</v>
      </c>
      <c r="I34" s="24">
        <v>0</v>
      </c>
      <c r="J34" s="24">
        <v>754406.04</v>
      </c>
      <c r="K34" s="25">
        <v>0</v>
      </c>
      <c r="L34" s="2">
        <v>1</v>
      </c>
      <c r="M34" s="2">
        <v>0</v>
      </c>
      <c r="N34" s="2">
        <v>26014</v>
      </c>
      <c r="O34" s="24">
        <v>0</v>
      </c>
      <c r="P34" s="26">
        <v>754406.04</v>
      </c>
      <c r="Q34" s="2">
        <v>0</v>
      </c>
      <c r="R34" s="2">
        <v>1</v>
      </c>
      <c r="S34" s="2">
        <v>0</v>
      </c>
      <c r="T34" s="2">
        <v>26014</v>
      </c>
      <c r="U34" s="24">
        <v>0</v>
      </c>
      <c r="V34" s="24">
        <v>853933.32004800008</v>
      </c>
      <c r="W34" s="25">
        <v>0</v>
      </c>
      <c r="X34" s="2">
        <v>1</v>
      </c>
      <c r="Y34" s="2">
        <v>0</v>
      </c>
      <c r="Z34" s="2">
        <v>26014</v>
      </c>
      <c r="AA34" s="24">
        <v>0</v>
      </c>
      <c r="AB34" s="26">
        <v>853933.32004800008</v>
      </c>
      <c r="AC34" s="2">
        <v>0</v>
      </c>
      <c r="AD34" s="2">
        <v>1</v>
      </c>
      <c r="AE34" s="2">
        <v>0</v>
      </c>
      <c r="AF34" s="2">
        <v>26014</v>
      </c>
      <c r="AG34" s="24">
        <v>0</v>
      </c>
      <c r="AH34" s="24">
        <v>853933.32004800008</v>
      </c>
      <c r="AI34" s="25">
        <v>0</v>
      </c>
      <c r="AJ34" s="2">
        <v>1</v>
      </c>
      <c r="AK34" s="2">
        <v>0</v>
      </c>
      <c r="AL34" s="2">
        <v>26014</v>
      </c>
      <c r="AM34" s="24">
        <v>0</v>
      </c>
      <c r="AN34" s="26">
        <v>853933.32004800008</v>
      </c>
      <c r="AO34" s="2">
        <v>0</v>
      </c>
      <c r="AP34" s="2">
        <v>1</v>
      </c>
      <c r="AQ34" s="2">
        <v>0</v>
      </c>
      <c r="AR34" s="2">
        <v>26014</v>
      </c>
      <c r="AS34" s="24">
        <v>0</v>
      </c>
      <c r="AT34" s="24">
        <v>853933.32004800008</v>
      </c>
      <c r="AU34" s="25">
        <v>0</v>
      </c>
      <c r="AV34" s="2">
        <v>1</v>
      </c>
      <c r="AW34" s="2">
        <v>0</v>
      </c>
      <c r="AX34" s="2">
        <v>26014</v>
      </c>
      <c r="AY34" s="24">
        <v>0</v>
      </c>
      <c r="AZ34" s="24">
        <v>958801.45534799981</v>
      </c>
    </row>
    <row r="35" spans="1:52" x14ac:dyDescent="0.3">
      <c r="A35" s="23" t="s">
        <v>2250</v>
      </c>
      <c r="B35" s="23">
        <v>160</v>
      </c>
      <c r="C35" s="23" t="s">
        <v>809</v>
      </c>
      <c r="D35" s="23" t="s">
        <v>810</v>
      </c>
      <c r="E35">
        <v>1</v>
      </c>
      <c r="F35">
        <v>4</v>
      </c>
      <c r="G35" s="2">
        <v>6989</v>
      </c>
      <c r="H35" s="2">
        <v>60661</v>
      </c>
      <c r="I35" s="24">
        <v>105883.32</v>
      </c>
      <c r="J35" s="24">
        <v>1361178.8150040004</v>
      </c>
      <c r="K35" s="25">
        <v>1</v>
      </c>
      <c r="L35" s="2">
        <v>4</v>
      </c>
      <c r="M35" s="2">
        <v>6989</v>
      </c>
      <c r="N35" s="2">
        <v>60661</v>
      </c>
      <c r="O35" s="24">
        <v>105883.32</v>
      </c>
      <c r="P35" s="26">
        <v>1375710.8900040004</v>
      </c>
      <c r="Q35" s="2">
        <v>1</v>
      </c>
      <c r="R35" s="2">
        <v>4</v>
      </c>
      <c r="S35" s="2">
        <v>6989</v>
      </c>
      <c r="T35" s="2">
        <v>60661</v>
      </c>
      <c r="U35" s="24">
        <v>109999.74583199997</v>
      </c>
      <c r="V35" s="24">
        <v>1387143.7264410001</v>
      </c>
      <c r="W35" s="25">
        <v>1</v>
      </c>
      <c r="X35" s="2">
        <v>4</v>
      </c>
      <c r="Y35" s="2">
        <v>6989</v>
      </c>
      <c r="Z35" s="2">
        <v>60661</v>
      </c>
      <c r="AA35" s="24">
        <v>109999.74583199997</v>
      </c>
      <c r="AB35" s="26">
        <v>1513025.8289759997</v>
      </c>
      <c r="AC35" s="2">
        <v>1</v>
      </c>
      <c r="AD35" s="2">
        <v>4</v>
      </c>
      <c r="AE35" s="2">
        <v>6989</v>
      </c>
      <c r="AF35" s="2">
        <v>60661</v>
      </c>
      <c r="AG35" s="24">
        <v>114986.80430399998</v>
      </c>
      <c r="AH35" s="24">
        <v>1519149.3453359997</v>
      </c>
      <c r="AI35" s="25">
        <v>1</v>
      </c>
      <c r="AJ35" s="2">
        <v>4</v>
      </c>
      <c r="AK35" s="2">
        <v>6989</v>
      </c>
      <c r="AL35" s="2">
        <v>60661</v>
      </c>
      <c r="AM35" s="24">
        <v>114986.80430399998</v>
      </c>
      <c r="AN35" s="26">
        <v>1528101.7853639997</v>
      </c>
      <c r="AO35" s="2">
        <v>1</v>
      </c>
      <c r="AP35" s="2">
        <v>1</v>
      </c>
      <c r="AQ35" s="2">
        <v>40354</v>
      </c>
      <c r="AR35" s="2">
        <v>6924</v>
      </c>
      <c r="AS35" s="24">
        <v>359250.74328833329</v>
      </c>
      <c r="AT35" s="24">
        <v>335337.52210599999</v>
      </c>
      <c r="AU35" s="25">
        <v>1</v>
      </c>
      <c r="AV35" s="2">
        <v>1</v>
      </c>
      <c r="AW35" s="2">
        <v>40354</v>
      </c>
      <c r="AX35" s="2">
        <v>6924</v>
      </c>
      <c r="AY35" s="24">
        <v>380941.75999999995</v>
      </c>
      <c r="AZ35" s="24">
        <v>226090.54908</v>
      </c>
    </row>
    <row r="36" spans="1:52" x14ac:dyDescent="0.3">
      <c r="A36" s="23" t="s">
        <v>2250</v>
      </c>
      <c r="B36" s="23">
        <v>163</v>
      </c>
      <c r="C36" s="23" t="s">
        <v>1583</v>
      </c>
      <c r="D36" s="23" t="s">
        <v>2261</v>
      </c>
      <c r="E36">
        <v>0</v>
      </c>
      <c r="F36">
        <v>1</v>
      </c>
      <c r="G36" s="2">
        <v>0</v>
      </c>
      <c r="H36" s="2">
        <v>79328</v>
      </c>
      <c r="I36" s="24">
        <v>0</v>
      </c>
      <c r="J36" s="24">
        <v>3414483.6300000008</v>
      </c>
      <c r="K36" s="25">
        <v>0</v>
      </c>
      <c r="L36" s="2">
        <v>1</v>
      </c>
      <c r="M36" s="2">
        <v>0</v>
      </c>
      <c r="N36" s="2">
        <v>79328</v>
      </c>
      <c r="O36" s="24">
        <v>0</v>
      </c>
      <c r="P36" s="26">
        <v>3414934.3499999992</v>
      </c>
      <c r="Q36" s="2">
        <v>0</v>
      </c>
      <c r="R36" s="2">
        <v>1</v>
      </c>
      <c r="S36" s="2">
        <v>0</v>
      </c>
      <c r="T36" s="2">
        <v>79328</v>
      </c>
      <c r="U36" s="24">
        <v>0</v>
      </c>
      <c r="V36" s="24">
        <v>3414379.5899999994</v>
      </c>
      <c r="W36" s="25">
        <v>0</v>
      </c>
      <c r="X36" s="2">
        <v>1</v>
      </c>
      <c r="Y36" s="2">
        <v>0</v>
      </c>
      <c r="Z36" s="2">
        <v>79328</v>
      </c>
      <c r="AA36" s="24">
        <v>0</v>
      </c>
      <c r="AB36" s="26">
        <v>3414601.47</v>
      </c>
      <c r="AC36" s="2">
        <v>0</v>
      </c>
      <c r="AD36" s="2">
        <v>1</v>
      </c>
      <c r="AE36" s="2">
        <v>0</v>
      </c>
      <c r="AF36" s="2">
        <v>39664</v>
      </c>
      <c r="AG36" s="24">
        <v>0</v>
      </c>
      <c r="AH36" s="24">
        <v>1706988.7949999997</v>
      </c>
      <c r="AI36" s="25">
        <v>0</v>
      </c>
      <c r="AJ36" s="2">
        <v>1</v>
      </c>
      <c r="AK36" s="2">
        <v>0</v>
      </c>
      <c r="AL36" s="2">
        <v>39664</v>
      </c>
      <c r="AM36" s="24">
        <v>0</v>
      </c>
      <c r="AN36" s="26">
        <v>1707404.8350000002</v>
      </c>
      <c r="AO36" s="2">
        <v>0</v>
      </c>
      <c r="AP36" s="2">
        <v>1</v>
      </c>
      <c r="AQ36" s="2">
        <v>0</v>
      </c>
      <c r="AR36" s="2">
        <v>39664</v>
      </c>
      <c r="AS36" s="24">
        <v>0</v>
      </c>
      <c r="AT36" s="24">
        <v>2469024.1600019997</v>
      </c>
      <c r="AU36" s="25">
        <v>0</v>
      </c>
      <c r="AV36" s="2">
        <v>1</v>
      </c>
      <c r="AW36" s="2">
        <v>0</v>
      </c>
      <c r="AX36" s="2">
        <v>39664</v>
      </c>
      <c r="AY36" s="24">
        <v>0</v>
      </c>
      <c r="AZ36" s="24">
        <v>2468848.6600019997</v>
      </c>
    </row>
    <row r="37" spans="1:52" x14ac:dyDescent="0.3">
      <c r="A37" s="23" t="s">
        <v>2250</v>
      </c>
      <c r="B37" s="23">
        <v>165</v>
      </c>
      <c r="C37" s="23" t="s">
        <v>1411</v>
      </c>
      <c r="D37" s="23" t="s">
        <v>1412</v>
      </c>
      <c r="E37">
        <v>0</v>
      </c>
      <c r="F37">
        <v>1</v>
      </c>
      <c r="G37" s="2">
        <v>0</v>
      </c>
      <c r="H37" s="2">
        <v>4129</v>
      </c>
      <c r="I37" s="24">
        <v>0</v>
      </c>
      <c r="J37" s="24">
        <v>72257.52</v>
      </c>
      <c r="K37" s="25">
        <v>0</v>
      </c>
      <c r="L37" s="2">
        <v>1</v>
      </c>
      <c r="M37" s="2">
        <v>0</v>
      </c>
      <c r="N37" s="2">
        <v>4129</v>
      </c>
      <c r="O37" s="24">
        <v>0</v>
      </c>
      <c r="P37" s="26">
        <v>72257.52</v>
      </c>
      <c r="Q37" s="2">
        <v>0</v>
      </c>
      <c r="R37" s="2">
        <v>1</v>
      </c>
      <c r="S37" s="2">
        <v>0</v>
      </c>
      <c r="T37" s="2">
        <v>4129</v>
      </c>
      <c r="U37" s="24">
        <v>0</v>
      </c>
      <c r="V37" s="24">
        <v>72257.52</v>
      </c>
      <c r="W37" s="25">
        <v>0</v>
      </c>
      <c r="X37" s="2">
        <v>1</v>
      </c>
      <c r="Y37" s="2">
        <v>0</v>
      </c>
      <c r="Z37" s="2">
        <v>4129</v>
      </c>
      <c r="AA37" s="24">
        <v>0</v>
      </c>
      <c r="AB37" s="26">
        <v>81149.891699999978</v>
      </c>
      <c r="AC37" s="2">
        <v>0</v>
      </c>
      <c r="AD37" s="2">
        <v>1</v>
      </c>
      <c r="AE37" s="2">
        <v>0</v>
      </c>
      <c r="AF37" s="2">
        <v>4129</v>
      </c>
      <c r="AG37" s="24">
        <v>0</v>
      </c>
      <c r="AH37" s="24">
        <v>81149.891699999978</v>
      </c>
      <c r="AI37" s="25">
        <v>0</v>
      </c>
      <c r="AJ37" s="2">
        <v>1</v>
      </c>
      <c r="AK37" s="2">
        <v>0</v>
      </c>
      <c r="AL37" s="2">
        <v>4129</v>
      </c>
      <c r="AM37" s="24">
        <v>0</v>
      </c>
      <c r="AN37" s="26">
        <v>81149.891699999978</v>
      </c>
      <c r="AO37" s="2">
        <v>0</v>
      </c>
      <c r="AP37" s="2">
        <v>1</v>
      </c>
      <c r="AQ37" s="2">
        <v>0</v>
      </c>
      <c r="AR37" s="2">
        <v>4129</v>
      </c>
      <c r="AS37" s="24">
        <v>0</v>
      </c>
      <c r="AT37" s="24">
        <v>81149.891699999978</v>
      </c>
      <c r="AU37" s="25">
        <v>0</v>
      </c>
      <c r="AV37" s="2">
        <v>1</v>
      </c>
      <c r="AW37" s="2">
        <v>0</v>
      </c>
      <c r="AX37" s="2">
        <v>4129</v>
      </c>
      <c r="AY37" s="24">
        <v>0</v>
      </c>
      <c r="AZ37" s="24">
        <v>81149.891699999978</v>
      </c>
    </row>
    <row r="38" spans="1:52" x14ac:dyDescent="0.3">
      <c r="A38" s="23" t="s">
        <v>2250</v>
      </c>
      <c r="B38" s="23">
        <v>179</v>
      </c>
      <c r="C38" s="23" t="s">
        <v>68</v>
      </c>
      <c r="D38" s="23" t="s">
        <v>69</v>
      </c>
      <c r="E38">
        <v>28</v>
      </c>
      <c r="F38">
        <v>3</v>
      </c>
      <c r="G38" s="2">
        <v>569173</v>
      </c>
      <c r="H38" s="2">
        <v>107339</v>
      </c>
      <c r="I38" s="24">
        <v>6386846.671155002</v>
      </c>
      <c r="J38" s="24">
        <v>4528139.5599959996</v>
      </c>
      <c r="K38" s="25">
        <v>26</v>
      </c>
      <c r="L38" s="2">
        <v>3</v>
      </c>
      <c r="M38" s="2">
        <v>446430</v>
      </c>
      <c r="N38" s="2">
        <v>107339</v>
      </c>
      <c r="O38" s="24">
        <v>5762957.567913752</v>
      </c>
      <c r="P38" s="26">
        <v>4528729.5999960005</v>
      </c>
      <c r="Q38" s="2">
        <v>26</v>
      </c>
      <c r="R38" s="2">
        <v>3</v>
      </c>
      <c r="S38" s="2">
        <v>446430</v>
      </c>
      <c r="T38" s="2">
        <v>107339</v>
      </c>
      <c r="U38" s="24">
        <v>5519186.0797114475</v>
      </c>
      <c r="V38" s="24">
        <v>4531538.8913160004</v>
      </c>
      <c r="W38" s="25">
        <v>26</v>
      </c>
      <c r="X38" s="2">
        <v>3</v>
      </c>
      <c r="Y38" s="2">
        <v>446430</v>
      </c>
      <c r="Z38" s="2">
        <v>107339</v>
      </c>
      <c r="AA38" s="24">
        <v>5519186.0797114475</v>
      </c>
      <c r="AB38" s="26">
        <v>4535364.8226360008</v>
      </c>
      <c r="AC38" s="2">
        <v>26</v>
      </c>
      <c r="AD38" s="2">
        <v>3</v>
      </c>
      <c r="AE38" s="2">
        <v>446430</v>
      </c>
      <c r="AF38" s="2">
        <v>107339</v>
      </c>
      <c r="AG38" s="24">
        <v>5763744.2344309259</v>
      </c>
      <c r="AH38" s="24">
        <v>4534547.6226359997</v>
      </c>
      <c r="AI38" s="25">
        <v>26</v>
      </c>
      <c r="AJ38" s="2">
        <v>3</v>
      </c>
      <c r="AK38" s="2">
        <v>446430</v>
      </c>
      <c r="AL38" s="2">
        <v>107339</v>
      </c>
      <c r="AM38" s="24">
        <v>5763744.2344309259</v>
      </c>
      <c r="AN38" s="26">
        <v>4535637.1026360001</v>
      </c>
      <c r="AO38" s="2">
        <v>26</v>
      </c>
      <c r="AP38" s="2">
        <v>3</v>
      </c>
      <c r="AQ38" s="2">
        <v>446430</v>
      </c>
      <c r="AR38" s="2">
        <v>107339</v>
      </c>
      <c r="AS38" s="24">
        <v>6041437.5795155466</v>
      </c>
      <c r="AT38" s="24">
        <v>4535637.1026360001</v>
      </c>
      <c r="AU38" s="25">
        <v>26</v>
      </c>
      <c r="AV38" s="2">
        <v>3</v>
      </c>
      <c r="AW38" s="2">
        <v>446430</v>
      </c>
      <c r="AX38" s="2">
        <v>107339</v>
      </c>
      <c r="AY38" s="24">
        <v>6041437.5795155466</v>
      </c>
      <c r="AZ38" s="24">
        <v>4539318.7796280002</v>
      </c>
    </row>
    <row r="39" spans="1:52" x14ac:dyDescent="0.3">
      <c r="A39" s="23" t="s">
        <v>2250</v>
      </c>
      <c r="B39" s="23">
        <v>185</v>
      </c>
      <c r="C39" s="23" t="s">
        <v>1484</v>
      </c>
      <c r="D39" s="23" t="s">
        <v>1485</v>
      </c>
      <c r="E39">
        <v>0</v>
      </c>
      <c r="F39">
        <v>1</v>
      </c>
      <c r="G39" s="2">
        <v>0</v>
      </c>
      <c r="H39" s="2">
        <v>2093</v>
      </c>
      <c r="I39" s="24">
        <v>0</v>
      </c>
      <c r="J39" s="24">
        <v>32060.000004000005</v>
      </c>
      <c r="K39" s="25">
        <v>0</v>
      </c>
      <c r="L39" s="2">
        <v>1</v>
      </c>
      <c r="M39" s="2">
        <v>0</v>
      </c>
      <c r="N39" s="2">
        <v>2093</v>
      </c>
      <c r="O39" s="24">
        <v>0</v>
      </c>
      <c r="P39" s="26">
        <v>32060.000004000005</v>
      </c>
      <c r="Q39" s="2">
        <v>0</v>
      </c>
      <c r="R39" s="2">
        <v>1</v>
      </c>
      <c r="S39" s="2">
        <v>0</v>
      </c>
      <c r="T39" s="2">
        <v>2093</v>
      </c>
      <c r="U39" s="24">
        <v>0</v>
      </c>
      <c r="V39" s="24">
        <v>35584.676403999998</v>
      </c>
      <c r="W39" s="25">
        <v>0</v>
      </c>
      <c r="X39" s="2">
        <v>1</v>
      </c>
      <c r="Y39" s="2">
        <v>0</v>
      </c>
      <c r="Z39" s="2">
        <v>2093</v>
      </c>
      <c r="AA39" s="24">
        <v>0</v>
      </c>
      <c r="AB39" s="26">
        <v>36289.611683999996</v>
      </c>
      <c r="AC39" s="2">
        <v>0</v>
      </c>
      <c r="AD39" s="2">
        <v>1</v>
      </c>
      <c r="AE39" s="2">
        <v>0</v>
      </c>
      <c r="AF39" s="2">
        <v>2093</v>
      </c>
      <c r="AG39" s="24">
        <v>0</v>
      </c>
      <c r="AH39" s="24">
        <v>36289.611683999996</v>
      </c>
      <c r="AI39" s="25">
        <v>0</v>
      </c>
      <c r="AJ39" s="2">
        <v>1</v>
      </c>
      <c r="AK39" s="2">
        <v>0</v>
      </c>
      <c r="AL39" s="2">
        <v>2093</v>
      </c>
      <c r="AM39" s="24">
        <v>0</v>
      </c>
      <c r="AN39" s="26">
        <v>36289.611683999996</v>
      </c>
      <c r="AO39" s="2">
        <v>0</v>
      </c>
      <c r="AP39" s="2">
        <v>1</v>
      </c>
      <c r="AQ39" s="2">
        <v>0</v>
      </c>
      <c r="AR39" s="2">
        <v>2093</v>
      </c>
      <c r="AS39" s="24">
        <v>0</v>
      </c>
      <c r="AT39" s="24">
        <v>36289.611683999996</v>
      </c>
      <c r="AU39" s="25">
        <v>0</v>
      </c>
      <c r="AV39" s="2">
        <v>1</v>
      </c>
      <c r="AW39" s="2">
        <v>0</v>
      </c>
      <c r="AX39" s="2">
        <v>2093</v>
      </c>
      <c r="AY39" s="24">
        <v>0</v>
      </c>
      <c r="AZ39" s="24">
        <v>40003.430064000007</v>
      </c>
    </row>
    <row r="40" spans="1:52" x14ac:dyDescent="0.3">
      <c r="A40" s="23" t="s">
        <v>2250</v>
      </c>
      <c r="B40" s="23">
        <v>195</v>
      </c>
      <c r="C40" s="23" t="s">
        <v>111</v>
      </c>
      <c r="D40" s="23" t="s">
        <v>112</v>
      </c>
      <c r="E40">
        <v>1</v>
      </c>
      <c r="F40">
        <v>10</v>
      </c>
      <c r="G40" s="2">
        <v>1486</v>
      </c>
      <c r="H40" s="2">
        <v>75836</v>
      </c>
      <c r="I40" s="24">
        <v>18621.84</v>
      </c>
      <c r="J40" s="24">
        <v>1663058.5200000003</v>
      </c>
      <c r="K40" s="25">
        <v>1</v>
      </c>
      <c r="L40" s="2">
        <v>10</v>
      </c>
      <c r="M40" s="2">
        <v>1486</v>
      </c>
      <c r="N40" s="2">
        <v>75836</v>
      </c>
      <c r="O40" s="24">
        <v>18621.84</v>
      </c>
      <c r="P40" s="26">
        <v>1671658.8701380002</v>
      </c>
      <c r="Q40" s="2">
        <v>1</v>
      </c>
      <c r="R40" s="2">
        <v>10</v>
      </c>
      <c r="S40" s="2">
        <v>1486</v>
      </c>
      <c r="T40" s="2">
        <v>75836</v>
      </c>
      <c r="U40" s="24">
        <v>18621.84</v>
      </c>
      <c r="V40" s="24">
        <v>1713871.3425330003</v>
      </c>
      <c r="W40" s="25">
        <v>1</v>
      </c>
      <c r="X40" s="2">
        <v>10</v>
      </c>
      <c r="Y40" s="2">
        <v>1486</v>
      </c>
      <c r="Z40" s="2">
        <v>75836</v>
      </c>
      <c r="AA40" s="24">
        <v>18621.84</v>
      </c>
      <c r="AB40" s="26">
        <v>1721265.5511</v>
      </c>
      <c r="AC40" s="2">
        <v>1</v>
      </c>
      <c r="AD40" s="2">
        <v>10</v>
      </c>
      <c r="AE40" s="2">
        <v>1486</v>
      </c>
      <c r="AF40" s="2">
        <v>75836</v>
      </c>
      <c r="AG40" s="24">
        <v>18621.84</v>
      </c>
      <c r="AH40" s="24">
        <v>1741566.4943880001</v>
      </c>
      <c r="AI40" s="25">
        <v>1</v>
      </c>
      <c r="AJ40" s="2">
        <v>10</v>
      </c>
      <c r="AK40" s="2">
        <v>1486</v>
      </c>
      <c r="AL40" s="2">
        <v>75836</v>
      </c>
      <c r="AM40" s="24">
        <v>20717.113571999998</v>
      </c>
      <c r="AN40" s="26">
        <v>2027986.2143880003</v>
      </c>
      <c r="AO40" s="2">
        <v>1</v>
      </c>
      <c r="AP40" s="2">
        <v>10</v>
      </c>
      <c r="AQ40" s="2">
        <v>1486</v>
      </c>
      <c r="AR40" s="2">
        <v>75836</v>
      </c>
      <c r="AS40" s="24">
        <v>20717.113571999998</v>
      </c>
      <c r="AT40" s="24">
        <v>2036492.8631510003</v>
      </c>
      <c r="AU40" s="25">
        <v>1</v>
      </c>
      <c r="AV40" s="2">
        <v>10</v>
      </c>
      <c r="AW40" s="2">
        <v>1486</v>
      </c>
      <c r="AX40" s="2">
        <v>75836</v>
      </c>
      <c r="AY40" s="24">
        <v>20717.113571999998</v>
      </c>
      <c r="AZ40" s="24">
        <v>2052178.5795450003</v>
      </c>
    </row>
    <row r="41" spans="1:52" x14ac:dyDescent="0.3">
      <c r="A41" s="23" t="s">
        <v>2250</v>
      </c>
      <c r="B41" s="23">
        <v>215</v>
      </c>
      <c r="C41" s="23" t="s">
        <v>1993</v>
      </c>
      <c r="D41" s="23" t="s">
        <v>1994</v>
      </c>
      <c r="E41">
        <v>0</v>
      </c>
      <c r="F41">
        <v>1</v>
      </c>
      <c r="G41" s="2">
        <v>0</v>
      </c>
      <c r="H41" s="2">
        <v>43329</v>
      </c>
      <c r="I41" s="24">
        <v>0</v>
      </c>
      <c r="J41" s="24">
        <v>980225.87000400026</v>
      </c>
      <c r="K41" s="25">
        <v>0</v>
      </c>
      <c r="L41" s="2">
        <v>1</v>
      </c>
      <c r="M41" s="2">
        <v>0</v>
      </c>
      <c r="N41" s="2">
        <v>43329</v>
      </c>
      <c r="O41" s="24">
        <v>0</v>
      </c>
      <c r="P41" s="26">
        <v>980225.87000400026</v>
      </c>
      <c r="Q41" s="2">
        <v>0</v>
      </c>
      <c r="R41" s="2">
        <v>1</v>
      </c>
      <c r="S41" s="2">
        <v>0</v>
      </c>
      <c r="T41" s="2">
        <v>43329</v>
      </c>
      <c r="U41" s="24">
        <v>0</v>
      </c>
      <c r="V41" s="24">
        <v>980225.87000400026</v>
      </c>
      <c r="W41" s="25">
        <v>0</v>
      </c>
      <c r="X41" s="2">
        <v>1</v>
      </c>
      <c r="Y41" s="2">
        <v>0</v>
      </c>
      <c r="Z41" s="2">
        <v>43329</v>
      </c>
      <c r="AA41" s="24">
        <v>0</v>
      </c>
      <c r="AB41" s="26">
        <v>980225.87000400026</v>
      </c>
      <c r="AC41" s="2">
        <v>0</v>
      </c>
      <c r="AD41" s="2">
        <v>1</v>
      </c>
      <c r="AE41" s="2">
        <v>0</v>
      </c>
      <c r="AF41" s="2">
        <v>43329</v>
      </c>
      <c r="AG41" s="24">
        <v>0</v>
      </c>
      <c r="AH41" s="24">
        <v>980225.87000400026</v>
      </c>
      <c r="AI41" s="25">
        <v>0</v>
      </c>
      <c r="AJ41" s="2">
        <v>1</v>
      </c>
      <c r="AK41" s="2">
        <v>0</v>
      </c>
      <c r="AL41" s="2">
        <v>43329</v>
      </c>
      <c r="AM41" s="24">
        <v>0</v>
      </c>
      <c r="AN41" s="26">
        <v>1083782.1500039999</v>
      </c>
      <c r="AO41" s="2">
        <v>0</v>
      </c>
      <c r="AP41" s="2">
        <v>1</v>
      </c>
      <c r="AQ41" s="2">
        <v>0</v>
      </c>
      <c r="AR41" s="2">
        <v>43329</v>
      </c>
      <c r="AS41" s="24">
        <v>0</v>
      </c>
      <c r="AT41" s="24">
        <v>1083782.1500039999</v>
      </c>
      <c r="AU41" s="25">
        <v>0</v>
      </c>
      <c r="AV41" s="2">
        <v>1</v>
      </c>
      <c r="AW41" s="2">
        <v>0</v>
      </c>
      <c r="AX41" s="2">
        <v>43329</v>
      </c>
      <c r="AY41" s="24">
        <v>0</v>
      </c>
      <c r="AZ41" s="24">
        <v>1083782.1500039999</v>
      </c>
    </row>
    <row r="42" spans="1:52" x14ac:dyDescent="0.3">
      <c r="A42" s="23" t="s">
        <v>2250</v>
      </c>
      <c r="B42" s="23">
        <v>220</v>
      </c>
      <c r="C42" s="23" t="s">
        <v>362</v>
      </c>
      <c r="D42" s="23" t="s">
        <v>363</v>
      </c>
      <c r="E42">
        <v>0</v>
      </c>
      <c r="F42">
        <v>1</v>
      </c>
      <c r="G42" s="2">
        <v>0</v>
      </c>
      <c r="H42" s="2">
        <v>1488</v>
      </c>
      <c r="I42" s="24">
        <v>0</v>
      </c>
      <c r="J42" s="24">
        <v>21106.219661291521</v>
      </c>
      <c r="K42" s="25">
        <v>0</v>
      </c>
      <c r="L42" s="2">
        <v>1</v>
      </c>
      <c r="M42" s="2">
        <v>0</v>
      </c>
      <c r="N42" s="2">
        <v>1488</v>
      </c>
      <c r="O42" s="24">
        <v>0</v>
      </c>
      <c r="P42" s="26">
        <v>22491.127567899643</v>
      </c>
      <c r="Q42" s="2">
        <v>0</v>
      </c>
      <c r="R42" s="2">
        <v>1</v>
      </c>
      <c r="S42" s="2">
        <v>0</v>
      </c>
      <c r="T42" s="2">
        <v>1488</v>
      </c>
      <c r="U42" s="24">
        <v>0</v>
      </c>
      <c r="V42" s="24">
        <v>22491.127567899643</v>
      </c>
      <c r="W42" s="25">
        <v>0</v>
      </c>
      <c r="X42" s="2">
        <v>1</v>
      </c>
      <c r="Y42" s="2">
        <v>0</v>
      </c>
      <c r="Z42" s="2">
        <v>1488</v>
      </c>
      <c r="AA42" s="24">
        <v>0</v>
      </c>
      <c r="AB42" s="26">
        <v>22491.127567899643</v>
      </c>
      <c r="AC42" s="2">
        <v>0</v>
      </c>
      <c r="AD42" s="2">
        <v>1</v>
      </c>
      <c r="AE42" s="2">
        <v>0</v>
      </c>
      <c r="AF42" s="2">
        <v>1488</v>
      </c>
      <c r="AG42" s="24">
        <v>0</v>
      </c>
      <c r="AH42" s="24">
        <v>22491.127567899643</v>
      </c>
      <c r="AI42" s="25">
        <v>0</v>
      </c>
      <c r="AJ42" s="2">
        <v>1</v>
      </c>
      <c r="AK42" s="2">
        <v>0</v>
      </c>
      <c r="AL42" s="2">
        <v>1488</v>
      </c>
      <c r="AM42" s="24">
        <v>0</v>
      </c>
      <c r="AN42" s="26">
        <v>23614.746815979295</v>
      </c>
      <c r="AO42" s="2">
        <v>0</v>
      </c>
      <c r="AP42" s="2">
        <v>1</v>
      </c>
      <c r="AQ42" s="2">
        <v>0</v>
      </c>
      <c r="AR42" s="2">
        <v>1488</v>
      </c>
      <c r="AS42" s="24">
        <v>0</v>
      </c>
      <c r="AT42" s="24">
        <v>25187.813763290807</v>
      </c>
      <c r="AU42" s="25">
        <v>0</v>
      </c>
      <c r="AV42" s="2">
        <v>1</v>
      </c>
      <c r="AW42" s="2">
        <v>0</v>
      </c>
      <c r="AX42" s="2">
        <v>1488</v>
      </c>
      <c r="AY42" s="24">
        <v>0</v>
      </c>
      <c r="AZ42" s="24">
        <v>25187.813763290807</v>
      </c>
    </row>
    <row r="43" spans="1:52" x14ac:dyDescent="0.3">
      <c r="A43" s="23" t="s">
        <v>2250</v>
      </c>
      <c r="B43" s="23">
        <v>245</v>
      </c>
      <c r="C43" s="23" t="s">
        <v>281</v>
      </c>
      <c r="D43" s="23" t="s">
        <v>282</v>
      </c>
      <c r="E43">
        <v>0</v>
      </c>
      <c r="F43">
        <v>11</v>
      </c>
      <c r="G43" s="2">
        <v>0</v>
      </c>
      <c r="H43" s="2">
        <v>23668</v>
      </c>
      <c r="I43" s="24">
        <v>0</v>
      </c>
      <c r="J43" s="24">
        <v>591244.25098799996</v>
      </c>
      <c r="K43" s="25">
        <v>0</v>
      </c>
      <c r="L43" s="2">
        <v>11</v>
      </c>
      <c r="M43" s="2">
        <v>0</v>
      </c>
      <c r="N43" s="2">
        <v>23668</v>
      </c>
      <c r="O43" s="24">
        <v>0</v>
      </c>
      <c r="P43" s="26">
        <v>620085.94193699991</v>
      </c>
      <c r="Q43" s="2">
        <v>0</v>
      </c>
      <c r="R43" s="2">
        <v>11</v>
      </c>
      <c r="S43" s="2">
        <v>0</v>
      </c>
      <c r="T43" s="2">
        <v>23668</v>
      </c>
      <c r="U43" s="24">
        <v>0</v>
      </c>
      <c r="V43" s="24">
        <v>635853.19526000007</v>
      </c>
      <c r="W43" s="25">
        <v>0</v>
      </c>
      <c r="X43" s="2">
        <v>11</v>
      </c>
      <c r="Y43" s="2">
        <v>0</v>
      </c>
      <c r="Z43" s="2">
        <v>23668</v>
      </c>
      <c r="AA43" s="24">
        <v>0</v>
      </c>
      <c r="AB43" s="26">
        <v>669573.10533799999</v>
      </c>
      <c r="AC43" s="2">
        <v>0</v>
      </c>
      <c r="AD43" s="2">
        <v>11</v>
      </c>
      <c r="AE43" s="2">
        <v>0</v>
      </c>
      <c r="AF43" s="2">
        <v>23668</v>
      </c>
      <c r="AG43" s="24">
        <v>0</v>
      </c>
      <c r="AH43" s="24">
        <v>683661.22310000006</v>
      </c>
      <c r="AI43" s="25">
        <v>0</v>
      </c>
      <c r="AJ43" s="2">
        <v>11</v>
      </c>
      <c r="AK43" s="2">
        <v>0</v>
      </c>
      <c r="AL43" s="2">
        <v>23668</v>
      </c>
      <c r="AM43" s="24">
        <v>0</v>
      </c>
      <c r="AN43" s="26">
        <v>688565.73045200016</v>
      </c>
      <c r="AO43" s="2">
        <v>0</v>
      </c>
      <c r="AP43" s="2">
        <v>11</v>
      </c>
      <c r="AQ43" s="2">
        <v>0</v>
      </c>
      <c r="AR43" s="2">
        <v>23668</v>
      </c>
      <c r="AS43" s="24">
        <v>0</v>
      </c>
      <c r="AT43" s="24">
        <v>694198.90790300013</v>
      </c>
      <c r="AU43" s="25">
        <v>0</v>
      </c>
      <c r="AV43" s="2">
        <v>11</v>
      </c>
      <c r="AW43" s="2">
        <v>0</v>
      </c>
      <c r="AX43" s="2">
        <v>23668</v>
      </c>
      <c r="AY43" s="24">
        <v>0</v>
      </c>
      <c r="AZ43" s="24">
        <v>710884.93091900018</v>
      </c>
    </row>
    <row r="44" spans="1:52" x14ac:dyDescent="0.3">
      <c r="A44" s="23" t="s">
        <v>2250</v>
      </c>
      <c r="B44" s="23">
        <v>275</v>
      </c>
      <c r="C44" s="23" t="s">
        <v>671</v>
      </c>
      <c r="D44" s="23" t="s">
        <v>672</v>
      </c>
      <c r="E44">
        <v>0</v>
      </c>
      <c r="F44">
        <v>2</v>
      </c>
      <c r="G44" s="2">
        <v>0</v>
      </c>
      <c r="H44" s="2">
        <v>11730</v>
      </c>
      <c r="I44" s="24">
        <v>0</v>
      </c>
      <c r="J44" s="24">
        <v>260924.96000399999</v>
      </c>
      <c r="K44" s="25">
        <v>0</v>
      </c>
      <c r="L44" s="2">
        <v>2</v>
      </c>
      <c r="M44" s="2">
        <v>0</v>
      </c>
      <c r="N44" s="2">
        <v>11730</v>
      </c>
      <c r="O44" s="24">
        <v>0</v>
      </c>
      <c r="P44" s="26">
        <v>267338.291838</v>
      </c>
      <c r="Q44" s="2">
        <v>0</v>
      </c>
      <c r="R44" s="2">
        <v>2</v>
      </c>
      <c r="S44" s="2">
        <v>0</v>
      </c>
      <c r="T44" s="2">
        <v>11730</v>
      </c>
      <c r="U44" s="24">
        <v>0</v>
      </c>
      <c r="V44" s="24">
        <v>271919.24314800004</v>
      </c>
      <c r="W44" s="25">
        <v>0</v>
      </c>
      <c r="X44" s="2">
        <v>2</v>
      </c>
      <c r="Y44" s="2">
        <v>0</v>
      </c>
      <c r="Z44" s="2">
        <v>11730</v>
      </c>
      <c r="AA44" s="24">
        <v>0</v>
      </c>
      <c r="AB44" s="26">
        <v>271919.24314800004</v>
      </c>
      <c r="AC44" s="2">
        <v>0</v>
      </c>
      <c r="AD44" s="2">
        <v>2</v>
      </c>
      <c r="AE44" s="2">
        <v>0</v>
      </c>
      <c r="AF44" s="2">
        <v>11730</v>
      </c>
      <c r="AG44" s="24">
        <v>0</v>
      </c>
      <c r="AH44" s="24">
        <v>259315.30807900004</v>
      </c>
      <c r="AI44" s="25">
        <v>0</v>
      </c>
      <c r="AJ44" s="2">
        <v>2</v>
      </c>
      <c r="AK44" s="2">
        <v>0</v>
      </c>
      <c r="AL44" s="2">
        <v>11730</v>
      </c>
      <c r="AM44" s="24">
        <v>0</v>
      </c>
      <c r="AN44" s="26">
        <v>292146.98231999995</v>
      </c>
      <c r="AO44" s="2">
        <v>0</v>
      </c>
      <c r="AP44" s="2">
        <v>2</v>
      </c>
      <c r="AQ44" s="2">
        <v>0</v>
      </c>
      <c r="AR44" s="2">
        <v>11730</v>
      </c>
      <c r="AS44" s="24">
        <v>0</v>
      </c>
      <c r="AT44" s="24">
        <v>298490.44049699995</v>
      </c>
      <c r="AU44" s="25">
        <v>0</v>
      </c>
      <c r="AV44" s="2">
        <v>2</v>
      </c>
      <c r="AW44" s="2">
        <v>0</v>
      </c>
      <c r="AX44" s="2">
        <v>11730</v>
      </c>
      <c r="AY44" s="24">
        <v>0</v>
      </c>
      <c r="AZ44" s="24">
        <v>303021.48205199995</v>
      </c>
    </row>
    <row r="45" spans="1:52" x14ac:dyDescent="0.3">
      <c r="A45" s="23" t="s">
        <v>2250</v>
      </c>
      <c r="B45" s="23">
        <v>341</v>
      </c>
      <c r="C45" s="23" t="s">
        <v>1531</v>
      </c>
      <c r="D45" s="23" t="s">
        <v>1532</v>
      </c>
      <c r="E45">
        <v>0</v>
      </c>
      <c r="F45">
        <v>1</v>
      </c>
      <c r="G45" s="2">
        <v>0</v>
      </c>
      <c r="H45" s="2">
        <v>1998</v>
      </c>
      <c r="I45" s="24">
        <v>0</v>
      </c>
      <c r="J45" s="24">
        <v>53730</v>
      </c>
      <c r="K45" s="25">
        <v>0</v>
      </c>
      <c r="L45" s="2">
        <v>1</v>
      </c>
      <c r="M45" s="2">
        <v>0</v>
      </c>
      <c r="N45" s="2">
        <v>2911</v>
      </c>
      <c r="O45" s="24">
        <v>0</v>
      </c>
      <c r="P45" s="26">
        <v>58047.506666666668</v>
      </c>
      <c r="Q45" s="2">
        <v>0</v>
      </c>
      <c r="R45" s="2">
        <v>1</v>
      </c>
      <c r="S45" s="2">
        <v>0</v>
      </c>
      <c r="T45" s="2">
        <v>2911</v>
      </c>
      <c r="U45" s="24">
        <v>0</v>
      </c>
      <c r="V45" s="24">
        <v>71000.039999999994</v>
      </c>
      <c r="W45" s="25">
        <v>0</v>
      </c>
      <c r="X45" s="2">
        <v>1</v>
      </c>
      <c r="Y45" s="2">
        <v>0</v>
      </c>
      <c r="Z45" s="2">
        <v>2911</v>
      </c>
      <c r="AA45" s="24">
        <v>0</v>
      </c>
      <c r="AB45" s="26">
        <v>71000.039999999994</v>
      </c>
      <c r="AC45" s="2">
        <v>0</v>
      </c>
      <c r="AD45" s="2">
        <v>1</v>
      </c>
      <c r="AE45" s="2">
        <v>0</v>
      </c>
      <c r="AF45" s="2">
        <v>2911</v>
      </c>
      <c r="AG45" s="24">
        <v>0</v>
      </c>
      <c r="AH45" s="24">
        <v>71000.039999999994</v>
      </c>
      <c r="AI45" s="25">
        <v>0</v>
      </c>
      <c r="AJ45" s="2">
        <v>1</v>
      </c>
      <c r="AK45" s="2">
        <v>0</v>
      </c>
      <c r="AL45" s="2">
        <v>2911</v>
      </c>
      <c r="AM45" s="24">
        <v>0</v>
      </c>
      <c r="AN45" s="26">
        <v>71000.039999999994</v>
      </c>
      <c r="AO45" s="2">
        <v>0</v>
      </c>
      <c r="AP45" s="2">
        <v>1</v>
      </c>
      <c r="AQ45" s="2">
        <v>0</v>
      </c>
      <c r="AR45" s="2">
        <v>2911</v>
      </c>
      <c r="AS45" s="24">
        <v>0</v>
      </c>
      <c r="AT45" s="24">
        <v>73179.926242699992</v>
      </c>
      <c r="AU45" s="25">
        <v>0</v>
      </c>
      <c r="AV45" s="2">
        <v>1</v>
      </c>
      <c r="AW45" s="2">
        <v>0</v>
      </c>
      <c r="AX45" s="2">
        <v>2911</v>
      </c>
      <c r="AY45" s="24">
        <v>0</v>
      </c>
      <c r="AZ45" s="24">
        <v>79719.60000000002</v>
      </c>
    </row>
    <row r="46" spans="1:52" x14ac:dyDescent="0.3">
      <c r="A46" s="23" t="s">
        <v>2250</v>
      </c>
      <c r="B46" s="23">
        <v>355</v>
      </c>
      <c r="C46" s="23" t="s">
        <v>190</v>
      </c>
      <c r="D46" s="23" t="s">
        <v>191</v>
      </c>
      <c r="E46">
        <v>1</v>
      </c>
      <c r="F46">
        <v>0</v>
      </c>
      <c r="G46" s="2">
        <v>9336</v>
      </c>
      <c r="H46" s="2">
        <v>0</v>
      </c>
      <c r="I46" s="24">
        <v>266076</v>
      </c>
      <c r="J46" s="24">
        <v>0</v>
      </c>
      <c r="K46" s="25">
        <v>1</v>
      </c>
      <c r="L46" s="2">
        <v>0</v>
      </c>
      <c r="M46" s="2">
        <v>9336</v>
      </c>
      <c r="N46" s="2">
        <v>0</v>
      </c>
      <c r="O46" s="24">
        <v>266076</v>
      </c>
      <c r="P46" s="26">
        <v>0</v>
      </c>
      <c r="Q46" s="2">
        <v>1</v>
      </c>
      <c r="R46" s="2">
        <v>0</v>
      </c>
      <c r="S46" s="2">
        <v>9336</v>
      </c>
      <c r="T46" s="2">
        <v>0</v>
      </c>
      <c r="U46" s="24">
        <v>276420.23665199993</v>
      </c>
      <c r="V46" s="24">
        <v>0</v>
      </c>
      <c r="W46" s="25">
        <v>1</v>
      </c>
      <c r="X46" s="2">
        <v>0</v>
      </c>
      <c r="Y46" s="2">
        <v>9336</v>
      </c>
      <c r="Z46" s="2">
        <v>0</v>
      </c>
      <c r="AA46" s="24">
        <v>276420.23665199993</v>
      </c>
      <c r="AB46" s="26">
        <v>0</v>
      </c>
      <c r="AC46" s="2">
        <v>1</v>
      </c>
      <c r="AD46" s="2">
        <v>0</v>
      </c>
      <c r="AE46" s="2">
        <v>9336</v>
      </c>
      <c r="AF46" s="2">
        <v>0</v>
      </c>
      <c r="AG46" s="24">
        <v>288952.30091999995</v>
      </c>
      <c r="AH46" s="24">
        <v>0</v>
      </c>
      <c r="AI46" s="25">
        <v>1</v>
      </c>
      <c r="AJ46" s="2">
        <v>0</v>
      </c>
      <c r="AK46" s="2">
        <v>9336</v>
      </c>
      <c r="AL46" s="2">
        <v>0</v>
      </c>
      <c r="AM46" s="24">
        <v>288952.30091999995</v>
      </c>
      <c r="AN46" s="26">
        <v>0</v>
      </c>
      <c r="AO46" s="2">
        <v>1</v>
      </c>
      <c r="AP46" s="2">
        <v>0</v>
      </c>
      <c r="AQ46" s="2">
        <v>9336</v>
      </c>
      <c r="AR46" s="2">
        <v>0</v>
      </c>
      <c r="AS46" s="24">
        <v>303182.33488799998</v>
      </c>
      <c r="AT46" s="24">
        <v>0</v>
      </c>
      <c r="AU46" s="25">
        <v>1</v>
      </c>
      <c r="AV46" s="2">
        <v>0</v>
      </c>
      <c r="AW46" s="2">
        <v>9336</v>
      </c>
      <c r="AX46" s="2">
        <v>0</v>
      </c>
      <c r="AY46" s="24">
        <v>303182.33488799998</v>
      </c>
      <c r="AZ46" s="24">
        <v>0</v>
      </c>
    </row>
    <row r="47" spans="1:52" x14ac:dyDescent="0.3">
      <c r="A47" s="23" t="s">
        <v>2250</v>
      </c>
      <c r="B47" s="23">
        <v>599</v>
      </c>
      <c r="C47" s="23" t="s">
        <v>131</v>
      </c>
      <c r="D47" s="23" t="s">
        <v>132</v>
      </c>
      <c r="E47">
        <v>0</v>
      </c>
      <c r="F47">
        <v>1</v>
      </c>
      <c r="G47" s="2">
        <v>0</v>
      </c>
      <c r="H47" s="2">
        <v>2780</v>
      </c>
      <c r="I47" s="24">
        <v>0</v>
      </c>
      <c r="J47" s="24">
        <v>54000</v>
      </c>
      <c r="K47" s="25">
        <v>0</v>
      </c>
      <c r="L47" s="2">
        <v>1</v>
      </c>
      <c r="M47" s="2">
        <v>0</v>
      </c>
      <c r="N47" s="2">
        <v>2780</v>
      </c>
      <c r="O47" s="24">
        <v>0</v>
      </c>
      <c r="P47" s="26">
        <v>55187.351999999999</v>
      </c>
      <c r="Q47" s="2">
        <v>0</v>
      </c>
      <c r="R47" s="2">
        <v>1</v>
      </c>
      <c r="S47" s="2">
        <v>0</v>
      </c>
      <c r="T47" s="2">
        <v>2780</v>
      </c>
      <c r="U47" s="24">
        <v>0</v>
      </c>
      <c r="V47" s="24">
        <v>61124.112000000001</v>
      </c>
      <c r="W47" s="25">
        <v>0</v>
      </c>
      <c r="X47" s="2">
        <v>1</v>
      </c>
      <c r="Y47" s="2">
        <v>0</v>
      </c>
      <c r="Z47" s="2">
        <v>2780</v>
      </c>
      <c r="AA47" s="24">
        <v>0</v>
      </c>
      <c r="AB47" s="26">
        <v>61124.112000000001</v>
      </c>
      <c r="AC47" s="2">
        <v>0</v>
      </c>
      <c r="AD47" s="2">
        <v>1</v>
      </c>
      <c r="AE47" s="2">
        <v>0</v>
      </c>
      <c r="AF47" s="2">
        <v>2780</v>
      </c>
      <c r="AG47" s="24">
        <v>0</v>
      </c>
      <c r="AH47" s="24">
        <v>61124.112000000001</v>
      </c>
      <c r="AI47" s="25">
        <v>0</v>
      </c>
      <c r="AJ47" s="2">
        <v>1</v>
      </c>
      <c r="AK47" s="2">
        <v>0</v>
      </c>
      <c r="AL47" s="2">
        <v>2780</v>
      </c>
      <c r="AM47" s="24">
        <v>0</v>
      </c>
      <c r="AN47" s="26">
        <v>61124.112000000001</v>
      </c>
      <c r="AO47" s="2">
        <v>0</v>
      </c>
      <c r="AP47" s="2">
        <v>1</v>
      </c>
      <c r="AQ47" s="2">
        <v>0</v>
      </c>
      <c r="AR47" s="2">
        <v>2780</v>
      </c>
      <c r="AS47" s="24">
        <v>0</v>
      </c>
      <c r="AT47" s="24">
        <v>62375.179949999998</v>
      </c>
      <c r="AU47" s="25">
        <v>0</v>
      </c>
      <c r="AV47" s="2">
        <v>1</v>
      </c>
      <c r="AW47" s="2">
        <v>0</v>
      </c>
      <c r="AX47" s="2">
        <v>2780</v>
      </c>
      <c r="AY47" s="24">
        <v>0</v>
      </c>
      <c r="AZ47" s="24">
        <v>68630.51969999999</v>
      </c>
    </row>
    <row r="48" spans="1:52" x14ac:dyDescent="0.3">
      <c r="A48" s="23" t="s">
        <v>2250</v>
      </c>
      <c r="B48" s="23">
        <v>750</v>
      </c>
      <c r="C48" s="23" t="s">
        <v>2262</v>
      </c>
      <c r="D48" s="23" t="s">
        <v>2263</v>
      </c>
      <c r="E48">
        <v>0</v>
      </c>
      <c r="F48">
        <v>0</v>
      </c>
      <c r="G48" s="2">
        <v>0</v>
      </c>
      <c r="H48" s="2">
        <v>0</v>
      </c>
      <c r="I48" s="24">
        <v>0</v>
      </c>
      <c r="J48" s="24">
        <v>0</v>
      </c>
      <c r="K48" s="25">
        <v>0</v>
      </c>
      <c r="L48" s="2">
        <v>0</v>
      </c>
      <c r="M48" s="2">
        <v>0</v>
      </c>
      <c r="N48" s="2">
        <v>0</v>
      </c>
      <c r="O48" s="24">
        <v>0</v>
      </c>
      <c r="P48" s="26">
        <v>0</v>
      </c>
      <c r="Q48" s="2">
        <v>0</v>
      </c>
      <c r="R48" s="2">
        <v>0</v>
      </c>
      <c r="S48" s="2">
        <v>0</v>
      </c>
      <c r="T48" s="2">
        <v>0</v>
      </c>
      <c r="U48" s="24">
        <v>0</v>
      </c>
      <c r="V48" s="24">
        <v>0</v>
      </c>
      <c r="W48" s="25">
        <v>0</v>
      </c>
      <c r="X48" s="2">
        <v>0</v>
      </c>
      <c r="Y48" s="2">
        <v>0</v>
      </c>
      <c r="Z48" s="2">
        <v>0</v>
      </c>
      <c r="AA48" s="24">
        <v>0</v>
      </c>
      <c r="AB48" s="26">
        <v>0</v>
      </c>
      <c r="AC48" s="2">
        <v>0</v>
      </c>
      <c r="AD48" s="2">
        <v>1</v>
      </c>
      <c r="AE48" s="2">
        <v>0</v>
      </c>
      <c r="AF48" s="2">
        <v>39664</v>
      </c>
      <c r="AG48" s="24">
        <v>0</v>
      </c>
      <c r="AH48" s="24">
        <v>1707300.7350000001</v>
      </c>
      <c r="AI48" s="25">
        <v>0</v>
      </c>
      <c r="AJ48" s="2">
        <v>1</v>
      </c>
      <c r="AK48" s="2">
        <v>0</v>
      </c>
      <c r="AL48" s="2">
        <v>39664</v>
      </c>
      <c r="AM48" s="24">
        <v>0</v>
      </c>
      <c r="AN48" s="26">
        <v>1707404.8350000002</v>
      </c>
      <c r="AO48" s="2">
        <v>0</v>
      </c>
      <c r="AP48" s="2">
        <v>2</v>
      </c>
      <c r="AQ48" s="2">
        <v>0</v>
      </c>
      <c r="AR48" s="2">
        <v>130393</v>
      </c>
      <c r="AS48" s="24">
        <v>0</v>
      </c>
      <c r="AT48" s="24">
        <v>5674989.8800019994</v>
      </c>
      <c r="AU48" s="25">
        <v>0</v>
      </c>
      <c r="AV48" s="2">
        <v>2</v>
      </c>
      <c r="AW48" s="2">
        <v>0</v>
      </c>
      <c r="AX48" s="2">
        <v>130393</v>
      </c>
      <c r="AY48" s="24">
        <v>0</v>
      </c>
      <c r="AZ48" s="24">
        <v>5757865.9000019999</v>
      </c>
    </row>
    <row r="49" spans="1:52" x14ac:dyDescent="0.3">
      <c r="A49" s="23" t="s">
        <v>2264</v>
      </c>
      <c r="B49" s="23">
        <v>107</v>
      </c>
      <c r="C49" s="23" t="s">
        <v>242</v>
      </c>
      <c r="D49" s="23" t="s">
        <v>243</v>
      </c>
      <c r="E49">
        <v>0</v>
      </c>
      <c r="F49">
        <v>10</v>
      </c>
      <c r="G49" s="2">
        <v>0</v>
      </c>
      <c r="H49" s="2">
        <v>249415</v>
      </c>
      <c r="I49" s="24">
        <v>0</v>
      </c>
      <c r="J49" s="24">
        <v>6267677.1993770003</v>
      </c>
      <c r="K49" s="25">
        <v>0</v>
      </c>
      <c r="L49" s="2">
        <v>10</v>
      </c>
      <c r="M49" s="2">
        <v>0</v>
      </c>
      <c r="N49" s="2">
        <v>249415</v>
      </c>
      <c r="O49" s="24">
        <v>0</v>
      </c>
      <c r="P49" s="26">
        <v>6903389.0508899204</v>
      </c>
      <c r="Q49" s="2">
        <v>0</v>
      </c>
      <c r="R49" s="2">
        <v>10</v>
      </c>
      <c r="S49" s="2">
        <v>0</v>
      </c>
      <c r="T49" s="2">
        <v>249415</v>
      </c>
      <c r="U49" s="24">
        <v>0</v>
      </c>
      <c r="V49" s="24">
        <v>8080308.4875007598</v>
      </c>
      <c r="W49" s="25">
        <v>0</v>
      </c>
      <c r="X49" s="2">
        <v>10</v>
      </c>
      <c r="Y49" s="2">
        <v>0</v>
      </c>
      <c r="Z49" s="2">
        <v>249415</v>
      </c>
      <c r="AA49" s="24">
        <v>0</v>
      </c>
      <c r="AB49" s="26">
        <v>8123485.6023007603</v>
      </c>
      <c r="AC49" s="2">
        <v>0</v>
      </c>
      <c r="AD49" s="2">
        <v>10</v>
      </c>
      <c r="AE49" s="2">
        <v>0</v>
      </c>
      <c r="AF49" s="2">
        <v>249415</v>
      </c>
      <c r="AG49" s="24">
        <v>0</v>
      </c>
      <c r="AH49" s="24">
        <v>8206213.0231487593</v>
      </c>
      <c r="AI49" s="25">
        <v>0</v>
      </c>
      <c r="AJ49" s="2">
        <v>10</v>
      </c>
      <c r="AK49" s="2">
        <v>0</v>
      </c>
      <c r="AL49" s="2">
        <v>249415</v>
      </c>
      <c r="AM49" s="24">
        <v>0</v>
      </c>
      <c r="AN49" s="26">
        <v>8238643.5945047596</v>
      </c>
      <c r="AO49" s="2">
        <v>0</v>
      </c>
      <c r="AP49" s="2">
        <v>10</v>
      </c>
      <c r="AQ49" s="2">
        <v>0</v>
      </c>
      <c r="AR49" s="2">
        <v>249415</v>
      </c>
      <c r="AS49" s="24">
        <v>0</v>
      </c>
      <c r="AT49" s="24">
        <v>8269157.6809657598</v>
      </c>
      <c r="AU49" s="25">
        <v>0</v>
      </c>
      <c r="AV49" s="2">
        <v>10</v>
      </c>
      <c r="AW49" s="2">
        <v>0</v>
      </c>
      <c r="AX49" s="2">
        <v>249415</v>
      </c>
      <c r="AY49" s="24">
        <v>0</v>
      </c>
      <c r="AZ49" s="24">
        <v>8309996.4361047586</v>
      </c>
    </row>
    <row r="50" spans="1:52" x14ac:dyDescent="0.3">
      <c r="A50" s="23" t="s">
        <v>2264</v>
      </c>
      <c r="B50" s="23">
        <v>120</v>
      </c>
      <c r="C50" s="23" t="s">
        <v>511</v>
      </c>
      <c r="D50" s="23" t="s">
        <v>512</v>
      </c>
      <c r="E50">
        <v>0</v>
      </c>
      <c r="F50">
        <v>2</v>
      </c>
      <c r="G50" s="2">
        <v>0</v>
      </c>
      <c r="H50" s="2">
        <v>9036</v>
      </c>
      <c r="I50" s="24">
        <v>0</v>
      </c>
      <c r="J50" s="24">
        <v>157107.00000000003</v>
      </c>
      <c r="K50" s="25">
        <v>0</v>
      </c>
      <c r="L50" s="2">
        <v>2</v>
      </c>
      <c r="M50" s="2">
        <v>0</v>
      </c>
      <c r="N50" s="2">
        <v>9036</v>
      </c>
      <c r="O50" s="24">
        <v>0</v>
      </c>
      <c r="P50" s="26">
        <v>161536.33458600001</v>
      </c>
      <c r="Q50" s="2">
        <v>0</v>
      </c>
      <c r="R50" s="2">
        <v>2</v>
      </c>
      <c r="S50" s="2">
        <v>0</v>
      </c>
      <c r="T50" s="2">
        <v>9036</v>
      </c>
      <c r="U50" s="24">
        <v>0</v>
      </c>
      <c r="V50" s="24">
        <v>180213.61693099997</v>
      </c>
      <c r="W50" s="25">
        <v>0</v>
      </c>
      <c r="X50" s="2">
        <v>2</v>
      </c>
      <c r="Y50" s="2">
        <v>0</v>
      </c>
      <c r="Z50" s="2">
        <v>9036</v>
      </c>
      <c r="AA50" s="24">
        <v>0</v>
      </c>
      <c r="AB50" s="26">
        <v>180703.55134799998</v>
      </c>
      <c r="AC50" s="2">
        <v>0</v>
      </c>
      <c r="AD50" s="2">
        <v>2</v>
      </c>
      <c r="AE50" s="2">
        <v>0</v>
      </c>
      <c r="AF50" s="2">
        <v>9036</v>
      </c>
      <c r="AG50" s="24">
        <v>0</v>
      </c>
      <c r="AH50" s="24">
        <v>180703.55134799998</v>
      </c>
      <c r="AI50" s="25">
        <v>0</v>
      </c>
      <c r="AJ50" s="2">
        <v>2</v>
      </c>
      <c r="AK50" s="2">
        <v>0</v>
      </c>
      <c r="AL50" s="2">
        <v>9036</v>
      </c>
      <c r="AM50" s="24">
        <v>0</v>
      </c>
      <c r="AN50" s="26">
        <v>180703.55134799998</v>
      </c>
      <c r="AO50" s="2">
        <v>0</v>
      </c>
      <c r="AP50" s="2">
        <v>2</v>
      </c>
      <c r="AQ50" s="2">
        <v>0</v>
      </c>
      <c r="AR50" s="2">
        <v>9036</v>
      </c>
      <c r="AS50" s="24">
        <v>0</v>
      </c>
      <c r="AT50" s="24">
        <v>180703.55134799998</v>
      </c>
      <c r="AU50" s="25">
        <v>0</v>
      </c>
      <c r="AV50" s="2">
        <v>2</v>
      </c>
      <c r="AW50" s="2">
        <v>0</v>
      </c>
      <c r="AX50" s="2">
        <v>9036</v>
      </c>
      <c r="AY50" s="24">
        <v>0</v>
      </c>
      <c r="AZ50" s="24">
        <v>196088.72028199997</v>
      </c>
    </row>
    <row r="51" spans="1:52" x14ac:dyDescent="0.3">
      <c r="A51" s="23" t="s">
        <v>2264</v>
      </c>
      <c r="B51" s="23">
        <v>190</v>
      </c>
      <c r="C51" s="23" t="s">
        <v>333</v>
      </c>
      <c r="D51" s="23" t="s">
        <v>334</v>
      </c>
      <c r="E51">
        <v>1</v>
      </c>
      <c r="F51">
        <v>8</v>
      </c>
      <c r="G51" s="2">
        <v>1492</v>
      </c>
      <c r="H51" s="2">
        <v>83611</v>
      </c>
      <c r="I51" s="24">
        <v>14685.599999999997</v>
      </c>
      <c r="J51" s="24">
        <v>1935499.8500000003</v>
      </c>
      <c r="K51" s="25">
        <v>1</v>
      </c>
      <c r="L51" s="2">
        <v>8</v>
      </c>
      <c r="M51" s="2">
        <v>1492</v>
      </c>
      <c r="N51" s="2">
        <v>83611</v>
      </c>
      <c r="O51" s="24">
        <v>14685.599999999997</v>
      </c>
      <c r="P51" s="26">
        <v>1961310.4268090003</v>
      </c>
      <c r="Q51" s="2">
        <v>1</v>
      </c>
      <c r="R51" s="2">
        <v>8</v>
      </c>
      <c r="S51" s="2">
        <v>1492</v>
      </c>
      <c r="T51" s="2">
        <v>83611</v>
      </c>
      <c r="U51" s="24">
        <v>14685.599999999997</v>
      </c>
      <c r="V51" s="24">
        <v>2083990.1461079996</v>
      </c>
      <c r="W51" s="25">
        <v>1</v>
      </c>
      <c r="X51" s="2">
        <v>8</v>
      </c>
      <c r="Y51" s="2">
        <v>1492</v>
      </c>
      <c r="Z51" s="2">
        <v>83611</v>
      </c>
      <c r="AA51" s="24">
        <v>14685.599999999997</v>
      </c>
      <c r="AB51" s="26">
        <v>2093028.200836</v>
      </c>
      <c r="AC51" s="2">
        <v>1</v>
      </c>
      <c r="AD51" s="2">
        <v>8</v>
      </c>
      <c r="AE51" s="2">
        <v>1492</v>
      </c>
      <c r="AF51" s="2">
        <v>82930</v>
      </c>
      <c r="AG51" s="24">
        <v>15236.393220000002</v>
      </c>
      <c r="AH51" s="24">
        <v>2006697.1364266668</v>
      </c>
      <c r="AI51" s="25">
        <v>1</v>
      </c>
      <c r="AJ51" s="2">
        <v>8</v>
      </c>
      <c r="AK51" s="2">
        <v>1492</v>
      </c>
      <c r="AL51" s="2">
        <v>82930</v>
      </c>
      <c r="AM51" s="24">
        <v>16337.979660000005</v>
      </c>
      <c r="AN51" s="26">
        <v>2020778.6537619997</v>
      </c>
      <c r="AO51" s="2">
        <v>1</v>
      </c>
      <c r="AP51" s="2">
        <v>8</v>
      </c>
      <c r="AQ51" s="2">
        <v>1492</v>
      </c>
      <c r="AR51" s="2">
        <v>82930</v>
      </c>
      <c r="AS51" s="24">
        <v>16337.979660000005</v>
      </c>
      <c r="AT51" s="24">
        <v>2048459.0130849998</v>
      </c>
      <c r="AU51" s="25">
        <v>1</v>
      </c>
      <c r="AV51" s="2">
        <v>8</v>
      </c>
      <c r="AW51" s="2">
        <v>1492</v>
      </c>
      <c r="AX51" s="2">
        <v>82930</v>
      </c>
      <c r="AY51" s="24">
        <v>16337.979660000005</v>
      </c>
      <c r="AZ51" s="24">
        <v>2175759.0111520006</v>
      </c>
    </row>
    <row r="52" spans="1:52" x14ac:dyDescent="0.3">
      <c r="A52" s="23" t="s">
        <v>2264</v>
      </c>
      <c r="B52" s="23">
        <v>227</v>
      </c>
      <c r="C52" s="23" t="s">
        <v>1062</v>
      </c>
      <c r="D52" s="23" t="s">
        <v>1063</v>
      </c>
      <c r="E52">
        <v>0</v>
      </c>
      <c r="F52">
        <v>1</v>
      </c>
      <c r="G52" s="2">
        <v>0</v>
      </c>
      <c r="H52" s="2">
        <v>270</v>
      </c>
      <c r="I52" s="24">
        <v>0</v>
      </c>
      <c r="J52" s="24">
        <v>6480</v>
      </c>
      <c r="K52" s="25">
        <v>0</v>
      </c>
      <c r="L52" s="2">
        <v>1</v>
      </c>
      <c r="M52" s="2">
        <v>0</v>
      </c>
      <c r="N52" s="2">
        <v>270</v>
      </c>
      <c r="O52" s="24">
        <v>0</v>
      </c>
      <c r="P52" s="26">
        <v>6480</v>
      </c>
      <c r="Q52" s="2">
        <v>0</v>
      </c>
      <c r="R52" s="2">
        <v>1</v>
      </c>
      <c r="S52" s="2">
        <v>0</v>
      </c>
      <c r="T52" s="2">
        <v>270</v>
      </c>
      <c r="U52" s="24">
        <v>0</v>
      </c>
      <c r="V52" s="24">
        <v>6480</v>
      </c>
      <c r="W52" s="25">
        <v>0</v>
      </c>
      <c r="X52" s="2">
        <v>1</v>
      </c>
      <c r="Y52" s="2">
        <v>0</v>
      </c>
      <c r="Z52" s="2">
        <v>270</v>
      </c>
      <c r="AA52" s="24">
        <v>0</v>
      </c>
      <c r="AB52" s="26">
        <v>6480</v>
      </c>
      <c r="AC52" s="2">
        <v>0</v>
      </c>
      <c r="AD52" s="2">
        <v>1</v>
      </c>
      <c r="AE52" s="2">
        <v>0</v>
      </c>
      <c r="AF52" s="2">
        <v>270</v>
      </c>
      <c r="AG52" s="24">
        <v>0</v>
      </c>
      <c r="AH52" s="24">
        <v>6480</v>
      </c>
      <c r="AI52" s="25">
        <v>0</v>
      </c>
      <c r="AJ52" s="2">
        <v>1</v>
      </c>
      <c r="AK52" s="2">
        <v>0</v>
      </c>
      <c r="AL52" s="2">
        <v>270</v>
      </c>
      <c r="AM52" s="24">
        <v>0</v>
      </c>
      <c r="AN52" s="26">
        <v>6862.3718400000016</v>
      </c>
      <c r="AO52" s="2">
        <v>0</v>
      </c>
      <c r="AP52" s="2">
        <v>1</v>
      </c>
      <c r="AQ52" s="2">
        <v>0</v>
      </c>
      <c r="AR52" s="2">
        <v>270</v>
      </c>
      <c r="AS52" s="24">
        <v>0</v>
      </c>
      <c r="AT52" s="24">
        <v>7244.7436800000023</v>
      </c>
      <c r="AU52" s="25">
        <v>0</v>
      </c>
      <c r="AV52" s="2">
        <v>1</v>
      </c>
      <c r="AW52" s="2">
        <v>0</v>
      </c>
      <c r="AX52" s="2">
        <v>270</v>
      </c>
      <c r="AY52" s="24">
        <v>0</v>
      </c>
      <c r="AZ52" s="24">
        <v>7244.7436800000023</v>
      </c>
    </row>
    <row r="53" spans="1:52" x14ac:dyDescent="0.3">
      <c r="A53" s="23" t="s">
        <v>2264</v>
      </c>
      <c r="B53" s="23">
        <v>235</v>
      </c>
      <c r="C53" s="23" t="s">
        <v>136</v>
      </c>
      <c r="D53" s="23" t="s">
        <v>137</v>
      </c>
      <c r="E53">
        <v>3</v>
      </c>
      <c r="F53">
        <v>19</v>
      </c>
      <c r="G53" s="2">
        <v>451915</v>
      </c>
      <c r="H53" s="2">
        <v>345203</v>
      </c>
      <c r="I53" s="24">
        <v>1596972.729996</v>
      </c>
      <c r="J53" s="24">
        <v>7853309.5883219987</v>
      </c>
      <c r="K53" s="25">
        <v>3</v>
      </c>
      <c r="L53" s="2">
        <v>19</v>
      </c>
      <c r="M53" s="2">
        <v>451915</v>
      </c>
      <c r="N53" s="2">
        <v>345203</v>
      </c>
      <c r="O53" s="24">
        <v>1596972.729996</v>
      </c>
      <c r="P53" s="26">
        <v>8692739.6874039993</v>
      </c>
      <c r="Q53" s="2">
        <v>3</v>
      </c>
      <c r="R53" s="2">
        <v>19</v>
      </c>
      <c r="S53" s="2">
        <v>451915</v>
      </c>
      <c r="T53" s="2">
        <v>345203</v>
      </c>
      <c r="U53" s="24">
        <v>1664120.808372</v>
      </c>
      <c r="V53" s="24">
        <v>8948204.9948580004</v>
      </c>
      <c r="W53" s="25">
        <v>3</v>
      </c>
      <c r="X53" s="2">
        <v>19</v>
      </c>
      <c r="Y53" s="2">
        <v>433807</v>
      </c>
      <c r="Z53" s="2">
        <v>351199</v>
      </c>
      <c r="AA53" s="24">
        <v>1261851.588372</v>
      </c>
      <c r="AB53" s="26">
        <v>9259292.1900009997</v>
      </c>
      <c r="AC53" s="2">
        <v>3</v>
      </c>
      <c r="AD53" s="2">
        <v>19</v>
      </c>
      <c r="AE53" s="2">
        <v>433807</v>
      </c>
      <c r="AF53" s="2">
        <v>351199</v>
      </c>
      <c r="AG53" s="24">
        <v>1169423.5427639999</v>
      </c>
      <c r="AH53" s="24">
        <v>9457837.3759550005</v>
      </c>
      <c r="AI53" s="25">
        <v>3</v>
      </c>
      <c r="AJ53" s="2">
        <v>18</v>
      </c>
      <c r="AK53" s="2">
        <v>433807</v>
      </c>
      <c r="AL53" s="2">
        <v>330629</v>
      </c>
      <c r="AM53" s="24">
        <v>1184225.8910999999</v>
      </c>
      <c r="AN53" s="26">
        <v>9104505.8160720002</v>
      </c>
      <c r="AO53" s="2">
        <v>3</v>
      </c>
      <c r="AP53" s="2">
        <v>18</v>
      </c>
      <c r="AQ53" s="2">
        <v>433807</v>
      </c>
      <c r="AR53" s="2">
        <v>330629</v>
      </c>
      <c r="AS53" s="24">
        <v>1231532.309568</v>
      </c>
      <c r="AT53" s="24">
        <v>9325942.5148960017</v>
      </c>
      <c r="AU53" s="25">
        <v>3</v>
      </c>
      <c r="AV53" s="2">
        <v>18</v>
      </c>
      <c r="AW53" s="2">
        <v>433807</v>
      </c>
      <c r="AX53" s="2">
        <v>330629</v>
      </c>
      <c r="AY53" s="24">
        <v>1231532.309568</v>
      </c>
      <c r="AZ53" s="24">
        <v>9658369.9352640007</v>
      </c>
    </row>
    <row r="54" spans="1:52" x14ac:dyDescent="0.3">
      <c r="A54" s="23" t="s">
        <v>2264</v>
      </c>
      <c r="B54" s="23">
        <v>300</v>
      </c>
      <c r="C54" s="23" t="s">
        <v>122</v>
      </c>
      <c r="D54" s="23" t="s">
        <v>123</v>
      </c>
      <c r="E54">
        <v>5</v>
      </c>
      <c r="F54">
        <v>127</v>
      </c>
      <c r="G54" s="2">
        <v>278083</v>
      </c>
      <c r="H54" s="2">
        <v>1999976</v>
      </c>
      <c r="I54" s="24">
        <v>4625669.5200000005</v>
      </c>
      <c r="J54" s="24">
        <v>47912889.783388749</v>
      </c>
      <c r="K54" s="25">
        <v>5</v>
      </c>
      <c r="L54" s="2">
        <v>129</v>
      </c>
      <c r="M54" s="2">
        <v>278083</v>
      </c>
      <c r="N54" s="2">
        <v>2014186</v>
      </c>
      <c r="O54" s="24">
        <v>4625912.3202900011</v>
      </c>
      <c r="P54" s="26">
        <v>49582594.487875007</v>
      </c>
      <c r="Q54" s="2">
        <v>5</v>
      </c>
      <c r="R54" s="2">
        <v>126</v>
      </c>
      <c r="S54" s="2">
        <v>275357</v>
      </c>
      <c r="T54" s="2">
        <v>2004249</v>
      </c>
      <c r="U54" s="24">
        <v>4760815.1816706657</v>
      </c>
      <c r="V54" s="24">
        <v>51128334.830202989</v>
      </c>
      <c r="W54" s="25">
        <v>5</v>
      </c>
      <c r="X54" s="2">
        <v>127</v>
      </c>
      <c r="Y54" s="2">
        <v>275357</v>
      </c>
      <c r="Z54" s="2">
        <v>2062117</v>
      </c>
      <c r="AA54" s="24">
        <v>4738395.3028519992</v>
      </c>
      <c r="AB54" s="26">
        <v>52241274.582026653</v>
      </c>
      <c r="AC54" s="2">
        <v>5</v>
      </c>
      <c r="AD54" s="2">
        <v>128</v>
      </c>
      <c r="AE54" s="2">
        <v>275357</v>
      </c>
      <c r="AF54" s="2">
        <v>2063846</v>
      </c>
      <c r="AG54" s="24">
        <v>4937018.0460430309</v>
      </c>
      <c r="AH54" s="24">
        <v>54311982.092121661</v>
      </c>
      <c r="AI54" s="25">
        <v>5</v>
      </c>
      <c r="AJ54" s="2">
        <v>130</v>
      </c>
      <c r="AK54" s="2">
        <v>275357</v>
      </c>
      <c r="AL54" s="2">
        <v>2077681</v>
      </c>
      <c r="AM54" s="24">
        <v>4937018.0460430309</v>
      </c>
      <c r="AN54" s="26">
        <v>56058773.437718913</v>
      </c>
      <c r="AO54" s="2">
        <v>5</v>
      </c>
      <c r="AP54" s="2">
        <v>131</v>
      </c>
      <c r="AQ54" s="2">
        <v>344466</v>
      </c>
      <c r="AR54" s="2">
        <v>2151955</v>
      </c>
      <c r="AS54" s="24">
        <v>6014723.7155517172</v>
      </c>
      <c r="AT54" s="24">
        <v>57988362.407734551</v>
      </c>
      <c r="AU54" s="25">
        <v>5</v>
      </c>
      <c r="AV54" s="2">
        <v>131</v>
      </c>
      <c r="AW54" s="2">
        <v>344466</v>
      </c>
      <c r="AX54" s="2">
        <v>2151955</v>
      </c>
      <c r="AY54" s="24">
        <v>6867012.0557447178</v>
      </c>
      <c r="AZ54" s="24">
        <v>59096294.391631886</v>
      </c>
    </row>
    <row r="55" spans="1:52" x14ac:dyDescent="0.3">
      <c r="A55" s="23" t="s">
        <v>2264</v>
      </c>
      <c r="B55" s="23">
        <v>303</v>
      </c>
      <c r="C55" s="23" t="s">
        <v>578</v>
      </c>
      <c r="D55" s="23" t="s">
        <v>579</v>
      </c>
      <c r="E55">
        <v>2</v>
      </c>
      <c r="F55">
        <v>9</v>
      </c>
      <c r="G55" s="2">
        <v>84401</v>
      </c>
      <c r="H55" s="2">
        <v>375292</v>
      </c>
      <c r="I55" s="24">
        <v>705653.79999600013</v>
      </c>
      <c r="J55" s="24">
        <v>8991839.1808269992</v>
      </c>
      <c r="K55" s="25">
        <v>2</v>
      </c>
      <c r="L55" s="2">
        <v>9</v>
      </c>
      <c r="M55" s="2">
        <v>84401</v>
      </c>
      <c r="N55" s="2">
        <v>375292</v>
      </c>
      <c r="O55" s="24">
        <v>705653.79999600013</v>
      </c>
      <c r="P55" s="26">
        <v>9312581.795396002</v>
      </c>
      <c r="Q55" s="2">
        <v>2</v>
      </c>
      <c r="R55" s="2">
        <v>9</v>
      </c>
      <c r="S55" s="2">
        <v>84401</v>
      </c>
      <c r="T55" s="2">
        <v>375292</v>
      </c>
      <c r="U55" s="24">
        <v>732052.83186000015</v>
      </c>
      <c r="V55" s="24">
        <v>9962689.7865260001</v>
      </c>
      <c r="W55" s="25">
        <v>2</v>
      </c>
      <c r="X55" s="2">
        <v>9</v>
      </c>
      <c r="Y55" s="2">
        <v>84401</v>
      </c>
      <c r="Z55" s="2">
        <v>375292</v>
      </c>
      <c r="AA55" s="24">
        <v>735328.07884800015</v>
      </c>
      <c r="AB55" s="26">
        <v>10164971.199754</v>
      </c>
      <c r="AC55" s="2">
        <v>2</v>
      </c>
      <c r="AD55" s="2">
        <v>9</v>
      </c>
      <c r="AE55" s="2">
        <v>84401</v>
      </c>
      <c r="AF55" s="2">
        <v>375292</v>
      </c>
      <c r="AG55" s="24">
        <v>767310.56097599969</v>
      </c>
      <c r="AH55" s="24">
        <v>10197729.070506001</v>
      </c>
      <c r="AI55" s="25">
        <v>2</v>
      </c>
      <c r="AJ55" s="2">
        <v>9</v>
      </c>
      <c r="AK55" s="2">
        <v>84401</v>
      </c>
      <c r="AL55" s="2">
        <v>375292</v>
      </c>
      <c r="AM55" s="24">
        <v>767310.56097599969</v>
      </c>
      <c r="AN55" s="26">
        <v>10233714.985069001</v>
      </c>
      <c r="AO55" s="2">
        <v>2</v>
      </c>
      <c r="AP55" s="2">
        <v>9</v>
      </c>
      <c r="AQ55" s="2">
        <v>84401</v>
      </c>
      <c r="AR55" s="2">
        <v>375292</v>
      </c>
      <c r="AS55" s="24">
        <v>803626.35039600008</v>
      </c>
      <c r="AT55" s="24">
        <v>10502819.645903999</v>
      </c>
      <c r="AU55" s="25">
        <v>2</v>
      </c>
      <c r="AV55" s="2">
        <v>9</v>
      </c>
      <c r="AW55" s="2">
        <v>84401</v>
      </c>
      <c r="AX55" s="2">
        <v>375292</v>
      </c>
      <c r="AY55" s="24">
        <v>803626.35039600008</v>
      </c>
      <c r="AZ55" s="24">
        <v>11182173.096036</v>
      </c>
    </row>
    <row r="56" spans="1:52" x14ac:dyDescent="0.3">
      <c r="A56" s="23" t="s">
        <v>2264</v>
      </c>
      <c r="B56" s="23">
        <v>305</v>
      </c>
      <c r="C56" s="23" t="s">
        <v>644</v>
      </c>
      <c r="D56" s="23" t="s">
        <v>645</v>
      </c>
      <c r="E56">
        <v>0</v>
      </c>
      <c r="F56">
        <v>2</v>
      </c>
      <c r="G56" s="2">
        <v>0</v>
      </c>
      <c r="H56" s="2">
        <v>27402</v>
      </c>
      <c r="I56" s="24">
        <v>0</v>
      </c>
      <c r="J56" s="24">
        <v>621428.03000400006</v>
      </c>
      <c r="K56" s="25">
        <v>0</v>
      </c>
      <c r="L56" s="2">
        <v>2</v>
      </c>
      <c r="M56" s="2">
        <v>0</v>
      </c>
      <c r="N56" s="2">
        <v>27402</v>
      </c>
      <c r="O56" s="24">
        <v>0</v>
      </c>
      <c r="P56" s="26">
        <v>629573.35094400006</v>
      </c>
      <c r="Q56" s="2">
        <v>0</v>
      </c>
      <c r="R56" s="2">
        <v>2</v>
      </c>
      <c r="S56" s="2">
        <v>0</v>
      </c>
      <c r="T56" s="2">
        <v>27402</v>
      </c>
      <c r="U56" s="24">
        <v>0</v>
      </c>
      <c r="V56" s="24">
        <v>679893.88779600011</v>
      </c>
      <c r="W56" s="25">
        <v>0</v>
      </c>
      <c r="X56" s="2">
        <v>2</v>
      </c>
      <c r="Y56" s="2">
        <v>0</v>
      </c>
      <c r="Z56" s="2">
        <v>27402</v>
      </c>
      <c r="AA56" s="24">
        <v>0</v>
      </c>
      <c r="AB56" s="26">
        <v>703696.60273200017</v>
      </c>
      <c r="AC56" s="2">
        <v>0</v>
      </c>
      <c r="AD56" s="2">
        <v>2</v>
      </c>
      <c r="AE56" s="2">
        <v>0</v>
      </c>
      <c r="AF56" s="2">
        <v>27402</v>
      </c>
      <c r="AG56" s="24">
        <v>0</v>
      </c>
      <c r="AH56" s="24">
        <v>703696.60273200017</v>
      </c>
      <c r="AI56" s="25">
        <v>0</v>
      </c>
      <c r="AJ56" s="2">
        <v>2</v>
      </c>
      <c r="AK56" s="2">
        <v>0</v>
      </c>
      <c r="AL56" s="2">
        <v>27402</v>
      </c>
      <c r="AM56" s="24">
        <v>0</v>
      </c>
      <c r="AN56" s="26">
        <v>703696.60273200017</v>
      </c>
      <c r="AO56" s="2">
        <v>0</v>
      </c>
      <c r="AP56" s="2">
        <v>2</v>
      </c>
      <c r="AQ56" s="2">
        <v>0</v>
      </c>
      <c r="AR56" s="2">
        <v>27402</v>
      </c>
      <c r="AS56" s="24">
        <v>0</v>
      </c>
      <c r="AT56" s="24">
        <v>710858.00463600014</v>
      </c>
      <c r="AU56" s="25">
        <v>0</v>
      </c>
      <c r="AV56" s="2">
        <v>2</v>
      </c>
      <c r="AW56" s="2">
        <v>0</v>
      </c>
      <c r="AX56" s="2">
        <v>27402</v>
      </c>
      <c r="AY56" s="24">
        <v>0</v>
      </c>
      <c r="AZ56" s="24">
        <v>764598.74872399995</v>
      </c>
    </row>
    <row r="57" spans="1:52" x14ac:dyDescent="0.3">
      <c r="A57" s="23" t="s">
        <v>2264</v>
      </c>
      <c r="B57" s="23">
        <v>307</v>
      </c>
      <c r="C57" s="23" t="s">
        <v>117</v>
      </c>
      <c r="D57" s="23" t="s">
        <v>118</v>
      </c>
      <c r="E57">
        <v>3</v>
      </c>
      <c r="F57">
        <v>73</v>
      </c>
      <c r="G57" s="2">
        <v>119254</v>
      </c>
      <c r="H57" s="2">
        <v>894361</v>
      </c>
      <c r="I57" s="24">
        <v>2011564.44</v>
      </c>
      <c r="J57" s="24">
        <v>19984755.550838962</v>
      </c>
      <c r="K57" s="25">
        <v>3</v>
      </c>
      <c r="L57" s="2">
        <v>72</v>
      </c>
      <c r="M57" s="2">
        <v>119254</v>
      </c>
      <c r="N57" s="2">
        <v>886092</v>
      </c>
      <c r="O57" s="24">
        <v>2011564.44</v>
      </c>
      <c r="P57" s="26">
        <v>20504732.955509949</v>
      </c>
      <c r="Q57" s="2">
        <v>3</v>
      </c>
      <c r="R57" s="2">
        <v>69</v>
      </c>
      <c r="S57" s="2">
        <v>119254</v>
      </c>
      <c r="T57" s="2">
        <v>880209</v>
      </c>
      <c r="U57" s="24">
        <v>2089768.0307280002</v>
      </c>
      <c r="V57" s="24">
        <v>20854748.513512943</v>
      </c>
      <c r="W57" s="25">
        <v>3</v>
      </c>
      <c r="X57" s="2">
        <v>67</v>
      </c>
      <c r="Y57" s="2">
        <v>119254</v>
      </c>
      <c r="Z57" s="2">
        <v>884543</v>
      </c>
      <c r="AA57" s="24">
        <v>2089768.0307280002</v>
      </c>
      <c r="AB57" s="26">
        <v>21246662.9266527</v>
      </c>
      <c r="AC57" s="2">
        <v>3</v>
      </c>
      <c r="AD57" s="2">
        <v>67</v>
      </c>
      <c r="AE57" s="2">
        <v>123271</v>
      </c>
      <c r="AF57" s="2">
        <v>873595</v>
      </c>
      <c r="AG57" s="24">
        <v>2225954.3416474126</v>
      </c>
      <c r="AH57" s="24">
        <v>21455611.402087629</v>
      </c>
      <c r="AI57" s="25">
        <v>3</v>
      </c>
      <c r="AJ57" s="2">
        <v>67</v>
      </c>
      <c r="AK57" s="2">
        <v>123271</v>
      </c>
      <c r="AL57" s="2">
        <v>875173</v>
      </c>
      <c r="AM57" s="24">
        <v>2267396.8393508256</v>
      </c>
      <c r="AN57" s="26">
        <v>22214421.922220368</v>
      </c>
      <c r="AO57" s="2">
        <v>3</v>
      </c>
      <c r="AP57" s="2">
        <v>60</v>
      </c>
      <c r="AQ57" s="2">
        <v>252729</v>
      </c>
      <c r="AR57" s="2">
        <v>803984</v>
      </c>
      <c r="AS57" s="24">
        <v>3025722.9186287601</v>
      </c>
      <c r="AT57" s="24">
        <v>20684089.303934213</v>
      </c>
      <c r="AU57" s="25">
        <v>3</v>
      </c>
      <c r="AV57" s="2">
        <v>60</v>
      </c>
      <c r="AW57" s="2">
        <v>252729</v>
      </c>
      <c r="AX57" s="2">
        <v>807252</v>
      </c>
      <c r="AY57" s="24">
        <v>3084510.5174600934</v>
      </c>
      <c r="AZ57" s="24">
        <v>21085711.843950734</v>
      </c>
    </row>
    <row r="58" spans="1:52" x14ac:dyDescent="0.3">
      <c r="A58" s="23" t="s">
        <v>2264</v>
      </c>
      <c r="B58" s="23">
        <v>310</v>
      </c>
      <c r="C58" s="23" t="s">
        <v>104</v>
      </c>
      <c r="D58" s="23" t="s">
        <v>105</v>
      </c>
      <c r="E58">
        <v>0</v>
      </c>
      <c r="F58">
        <v>65</v>
      </c>
      <c r="G58" s="2">
        <v>0</v>
      </c>
      <c r="H58" s="2">
        <v>625570</v>
      </c>
      <c r="I58" s="24">
        <v>0</v>
      </c>
      <c r="J58" s="24">
        <v>14016285.003074</v>
      </c>
      <c r="K58" s="25">
        <v>0</v>
      </c>
      <c r="L58" s="2">
        <v>64</v>
      </c>
      <c r="M58" s="2">
        <v>0</v>
      </c>
      <c r="N58" s="2">
        <v>621280</v>
      </c>
      <c r="O58" s="24">
        <v>0</v>
      </c>
      <c r="P58" s="26">
        <v>15062572.745072998</v>
      </c>
      <c r="Q58" s="2">
        <v>0</v>
      </c>
      <c r="R58" s="2">
        <v>64</v>
      </c>
      <c r="S58" s="2">
        <v>0</v>
      </c>
      <c r="T58" s="2">
        <v>621280</v>
      </c>
      <c r="U58" s="24">
        <v>0</v>
      </c>
      <c r="V58" s="24">
        <v>15425191.872509999</v>
      </c>
      <c r="W58" s="25">
        <v>0</v>
      </c>
      <c r="X58" s="2">
        <v>66</v>
      </c>
      <c r="Y58" s="2">
        <v>0</v>
      </c>
      <c r="Z58" s="2">
        <v>644149</v>
      </c>
      <c r="AA58" s="24">
        <v>0</v>
      </c>
      <c r="AB58" s="26">
        <v>16284925.516004335</v>
      </c>
      <c r="AC58" s="2">
        <v>0</v>
      </c>
      <c r="AD58" s="2">
        <v>66</v>
      </c>
      <c r="AE58" s="2">
        <v>0</v>
      </c>
      <c r="AF58" s="2">
        <v>645229</v>
      </c>
      <c r="AG58" s="24">
        <v>0</v>
      </c>
      <c r="AH58" s="24">
        <v>16672017.657941304</v>
      </c>
      <c r="AI58" s="25">
        <v>0</v>
      </c>
      <c r="AJ58" s="2">
        <v>67</v>
      </c>
      <c r="AK58" s="2">
        <v>0</v>
      </c>
      <c r="AL58" s="2">
        <v>661203</v>
      </c>
      <c r="AM58" s="24">
        <v>0</v>
      </c>
      <c r="AN58" s="26">
        <v>17378278.411693498</v>
      </c>
      <c r="AO58" s="2">
        <v>0</v>
      </c>
      <c r="AP58" s="2">
        <v>67</v>
      </c>
      <c r="AQ58" s="2">
        <v>0</v>
      </c>
      <c r="AR58" s="2">
        <v>670745</v>
      </c>
      <c r="AS58" s="24">
        <v>0</v>
      </c>
      <c r="AT58" s="24">
        <v>18433715.703195333</v>
      </c>
      <c r="AU58" s="25">
        <v>0</v>
      </c>
      <c r="AV58" s="2">
        <v>69</v>
      </c>
      <c r="AW58" s="2">
        <v>0</v>
      </c>
      <c r="AX58" s="2">
        <v>660195</v>
      </c>
      <c r="AY58" s="24">
        <v>0</v>
      </c>
      <c r="AZ58" s="24">
        <v>18767491.586535003</v>
      </c>
    </row>
    <row r="59" spans="1:52" x14ac:dyDescent="0.3">
      <c r="A59" s="23" t="s">
        <v>2264</v>
      </c>
      <c r="B59" s="23">
        <v>315</v>
      </c>
      <c r="C59" s="23" t="s">
        <v>297</v>
      </c>
      <c r="D59" s="23" t="s">
        <v>298</v>
      </c>
      <c r="E59">
        <v>1</v>
      </c>
      <c r="F59">
        <v>5</v>
      </c>
      <c r="G59" s="2">
        <v>20708</v>
      </c>
      <c r="H59" s="2">
        <v>12480</v>
      </c>
      <c r="I59" s="24">
        <v>105663.96</v>
      </c>
      <c r="J59" s="24">
        <v>272473.99001424998</v>
      </c>
      <c r="K59" s="25">
        <v>1</v>
      </c>
      <c r="L59" s="2">
        <v>5</v>
      </c>
      <c r="M59" s="2">
        <v>20708</v>
      </c>
      <c r="N59" s="2">
        <v>12480</v>
      </c>
      <c r="O59" s="24">
        <v>105663.96</v>
      </c>
      <c r="P59" s="26">
        <v>281682.52000800002</v>
      </c>
      <c r="Q59" s="2">
        <v>1</v>
      </c>
      <c r="R59" s="2">
        <v>5</v>
      </c>
      <c r="S59" s="2">
        <v>20708</v>
      </c>
      <c r="T59" s="2">
        <v>12480</v>
      </c>
      <c r="U59" s="24">
        <v>109771.85776799997</v>
      </c>
      <c r="V59" s="24">
        <v>281682.52000800002</v>
      </c>
      <c r="W59" s="25">
        <v>1</v>
      </c>
      <c r="X59" s="2">
        <v>5</v>
      </c>
      <c r="Y59" s="2">
        <v>20708</v>
      </c>
      <c r="Z59" s="2">
        <v>12480</v>
      </c>
      <c r="AA59" s="24">
        <v>109771.85776799997</v>
      </c>
      <c r="AB59" s="26">
        <v>288775.45619399997</v>
      </c>
      <c r="AC59" s="2">
        <v>1</v>
      </c>
      <c r="AD59" s="2">
        <v>5</v>
      </c>
      <c r="AE59" s="2">
        <v>20708</v>
      </c>
      <c r="AF59" s="2">
        <v>12480</v>
      </c>
      <c r="AG59" s="24">
        <v>114748.58449200004</v>
      </c>
      <c r="AH59" s="24">
        <v>294796.14012</v>
      </c>
      <c r="AI59" s="25">
        <v>1</v>
      </c>
      <c r="AJ59" s="2">
        <v>5</v>
      </c>
      <c r="AK59" s="2">
        <v>20708</v>
      </c>
      <c r="AL59" s="2">
        <v>12480</v>
      </c>
      <c r="AM59" s="24">
        <v>114748.58449200004</v>
      </c>
      <c r="AN59" s="26">
        <v>309798.96963000001</v>
      </c>
      <c r="AO59" s="2">
        <v>1</v>
      </c>
      <c r="AP59" s="2">
        <v>5</v>
      </c>
      <c r="AQ59" s="2">
        <v>20708</v>
      </c>
      <c r="AR59" s="2">
        <v>12480</v>
      </c>
      <c r="AS59" s="24">
        <v>120399.60802800003</v>
      </c>
      <c r="AT59" s="24">
        <v>314197.37280000001</v>
      </c>
      <c r="AU59" s="25">
        <v>1</v>
      </c>
      <c r="AV59" s="2">
        <v>5</v>
      </c>
      <c r="AW59" s="2">
        <v>20708</v>
      </c>
      <c r="AX59" s="2">
        <v>12480</v>
      </c>
      <c r="AY59" s="24">
        <v>120399.60802800003</v>
      </c>
      <c r="AZ59" s="24">
        <v>314197.37280000001</v>
      </c>
    </row>
    <row r="60" spans="1:52" x14ac:dyDescent="0.3">
      <c r="A60" s="23" t="s">
        <v>2264</v>
      </c>
      <c r="B60" s="23">
        <v>540</v>
      </c>
      <c r="C60" s="23" t="s">
        <v>305</v>
      </c>
      <c r="D60" s="23" t="s">
        <v>306</v>
      </c>
      <c r="E60">
        <v>5</v>
      </c>
      <c r="F60">
        <v>35</v>
      </c>
      <c r="G60" s="2">
        <v>119720</v>
      </c>
      <c r="H60" s="2">
        <v>373171</v>
      </c>
      <c r="I60" s="24">
        <v>1313592.8500080004</v>
      </c>
      <c r="J60" s="24">
        <v>7574442.6233299999</v>
      </c>
      <c r="K60" s="25">
        <v>5</v>
      </c>
      <c r="L60" s="2">
        <v>34</v>
      </c>
      <c r="M60" s="2">
        <v>119720</v>
      </c>
      <c r="N60" s="2">
        <v>368482</v>
      </c>
      <c r="O60" s="24">
        <v>1328642.2500080003</v>
      </c>
      <c r="P60" s="26">
        <v>7739642.5958870016</v>
      </c>
      <c r="Q60" s="2">
        <v>5</v>
      </c>
      <c r="R60" s="2">
        <v>33</v>
      </c>
      <c r="S60" s="2">
        <v>119720</v>
      </c>
      <c r="T60" s="2">
        <v>355476</v>
      </c>
      <c r="U60" s="24">
        <v>1375758.7990560001</v>
      </c>
      <c r="V60" s="24">
        <v>7480480.4368230002</v>
      </c>
      <c r="W60" s="25">
        <v>5</v>
      </c>
      <c r="X60" s="2">
        <v>33</v>
      </c>
      <c r="Y60" s="2">
        <v>119720</v>
      </c>
      <c r="Z60" s="2">
        <v>355476</v>
      </c>
      <c r="AA60" s="24">
        <v>1375758.7990560001</v>
      </c>
      <c r="AB60" s="26">
        <v>7622319.7538509984</v>
      </c>
      <c r="AC60" s="2">
        <v>5</v>
      </c>
      <c r="AD60" s="2">
        <v>32</v>
      </c>
      <c r="AE60" s="2">
        <v>119720</v>
      </c>
      <c r="AF60" s="2">
        <v>355287</v>
      </c>
      <c r="AG60" s="24">
        <v>1432455.6438559997</v>
      </c>
      <c r="AH60" s="24">
        <v>7801765.8399359984</v>
      </c>
      <c r="AI60" s="25">
        <v>5</v>
      </c>
      <c r="AJ60" s="2">
        <v>32</v>
      </c>
      <c r="AK60" s="2">
        <v>119720</v>
      </c>
      <c r="AL60" s="2">
        <v>355287</v>
      </c>
      <c r="AM60" s="24">
        <v>1449110.8940199998</v>
      </c>
      <c r="AN60" s="26">
        <v>7907689.2566029988</v>
      </c>
      <c r="AO60" s="2">
        <v>5</v>
      </c>
      <c r="AP60" s="2">
        <v>32</v>
      </c>
      <c r="AQ60" s="2">
        <v>119720</v>
      </c>
      <c r="AR60" s="2">
        <v>355287</v>
      </c>
      <c r="AS60" s="24">
        <v>1511868.501624</v>
      </c>
      <c r="AT60" s="24">
        <v>8035110.6810929989</v>
      </c>
      <c r="AU60" s="25">
        <v>5</v>
      </c>
      <c r="AV60" s="2">
        <v>32</v>
      </c>
      <c r="AW60" s="2">
        <v>119720</v>
      </c>
      <c r="AX60" s="2">
        <v>355287</v>
      </c>
      <c r="AY60" s="24">
        <v>1511868.501624</v>
      </c>
      <c r="AZ60" s="24">
        <v>8194731.3916079998</v>
      </c>
    </row>
    <row r="61" spans="1:52" x14ac:dyDescent="0.3">
      <c r="A61" s="23" t="s">
        <v>2265</v>
      </c>
      <c r="B61" s="23">
        <v>460</v>
      </c>
      <c r="C61" s="23" t="s">
        <v>85</v>
      </c>
      <c r="D61" s="23" t="s">
        <v>86</v>
      </c>
      <c r="E61">
        <v>0</v>
      </c>
      <c r="F61">
        <v>1</v>
      </c>
      <c r="G61" s="2">
        <v>0</v>
      </c>
      <c r="H61" s="2">
        <v>2900</v>
      </c>
      <c r="I61" s="24">
        <v>0</v>
      </c>
      <c r="J61" s="24">
        <v>46984.19999999999</v>
      </c>
      <c r="K61" s="25">
        <v>0</v>
      </c>
      <c r="L61" s="2">
        <v>1</v>
      </c>
      <c r="M61" s="2">
        <v>0</v>
      </c>
      <c r="N61" s="2">
        <v>2900</v>
      </c>
      <c r="O61" s="24">
        <v>0</v>
      </c>
      <c r="P61" s="26">
        <v>46984.19999999999</v>
      </c>
      <c r="Q61" s="2">
        <v>0</v>
      </c>
      <c r="R61" s="2">
        <v>1</v>
      </c>
      <c r="S61" s="2">
        <v>0</v>
      </c>
      <c r="T61" s="2">
        <v>2900</v>
      </c>
      <c r="U61" s="24">
        <v>0</v>
      </c>
      <c r="V61" s="24">
        <v>48810.804744000015</v>
      </c>
      <c r="W61" s="25">
        <v>0</v>
      </c>
      <c r="X61" s="2">
        <v>1</v>
      </c>
      <c r="Y61" s="2">
        <v>0</v>
      </c>
      <c r="Z61" s="2">
        <v>2900</v>
      </c>
      <c r="AA61" s="24">
        <v>0</v>
      </c>
      <c r="AB61" s="26">
        <v>48810.804744000015</v>
      </c>
      <c r="AC61" s="2">
        <v>0</v>
      </c>
      <c r="AD61" s="2">
        <v>1</v>
      </c>
      <c r="AE61" s="2">
        <v>0</v>
      </c>
      <c r="AF61" s="2">
        <v>2900</v>
      </c>
      <c r="AG61" s="24">
        <v>0</v>
      </c>
      <c r="AH61" s="24">
        <v>51023.740199999993</v>
      </c>
      <c r="AI61" s="25">
        <v>0</v>
      </c>
      <c r="AJ61" s="2">
        <v>1</v>
      </c>
      <c r="AK61" s="2">
        <v>0</v>
      </c>
      <c r="AL61" s="2">
        <v>2900</v>
      </c>
      <c r="AM61" s="24">
        <v>0</v>
      </c>
      <c r="AN61" s="26">
        <v>51023.740199999993</v>
      </c>
      <c r="AO61" s="2">
        <v>0</v>
      </c>
      <c r="AP61" s="2">
        <v>1</v>
      </c>
      <c r="AQ61" s="2">
        <v>0</v>
      </c>
      <c r="AR61" s="2">
        <v>2900</v>
      </c>
      <c r="AS61" s="24">
        <v>0</v>
      </c>
      <c r="AT61" s="24">
        <v>53536.506335999984</v>
      </c>
      <c r="AU61" s="25">
        <v>0</v>
      </c>
      <c r="AV61" s="2">
        <v>1</v>
      </c>
      <c r="AW61" s="2">
        <v>0</v>
      </c>
      <c r="AX61" s="2">
        <v>2900</v>
      </c>
      <c r="AY61" s="24">
        <v>0</v>
      </c>
      <c r="AZ61" s="24">
        <v>53536.506335999984</v>
      </c>
    </row>
    <row r="62" spans="1:52" x14ac:dyDescent="0.3">
      <c r="A62" s="23" t="s">
        <v>2265</v>
      </c>
      <c r="B62" s="23">
        <v>461</v>
      </c>
      <c r="C62" s="23" t="s">
        <v>65</v>
      </c>
      <c r="D62" s="23" t="s">
        <v>66</v>
      </c>
      <c r="E62">
        <v>3</v>
      </c>
      <c r="F62">
        <v>6</v>
      </c>
      <c r="G62" s="2">
        <v>358220</v>
      </c>
      <c r="H62" s="2">
        <v>139532</v>
      </c>
      <c r="I62" s="24">
        <v>2626900.6399920001</v>
      </c>
      <c r="J62" s="24">
        <v>3698313.8000159999</v>
      </c>
      <c r="K62" s="25">
        <v>3</v>
      </c>
      <c r="L62" s="2">
        <v>6</v>
      </c>
      <c r="M62" s="2">
        <v>358220</v>
      </c>
      <c r="N62" s="2">
        <v>139532</v>
      </c>
      <c r="O62" s="24">
        <v>2625833.1199920001</v>
      </c>
      <c r="P62" s="26">
        <v>3749228.420016</v>
      </c>
      <c r="Q62" s="2">
        <v>4</v>
      </c>
      <c r="R62" s="2">
        <v>5</v>
      </c>
      <c r="S62" s="2">
        <v>416866</v>
      </c>
      <c r="T62" s="2">
        <v>79318</v>
      </c>
      <c r="U62" s="24">
        <v>5364641.7942040004</v>
      </c>
      <c r="V62" s="24">
        <v>1807740.2162520001</v>
      </c>
      <c r="W62" s="25">
        <v>4</v>
      </c>
      <c r="X62" s="2">
        <v>5</v>
      </c>
      <c r="Y62" s="2">
        <v>416866</v>
      </c>
      <c r="Z62" s="2">
        <v>79318</v>
      </c>
      <c r="AA62" s="24">
        <v>5364641.7942040004</v>
      </c>
      <c r="AB62" s="26">
        <v>1818041.2319070001</v>
      </c>
      <c r="AC62" s="2">
        <v>4</v>
      </c>
      <c r="AD62" s="2">
        <v>5</v>
      </c>
      <c r="AE62" s="2">
        <v>416866</v>
      </c>
      <c r="AF62" s="2">
        <v>79318</v>
      </c>
      <c r="AG62" s="24">
        <v>5497700.7559800008</v>
      </c>
      <c r="AH62" s="24">
        <v>1839152.1398459999</v>
      </c>
      <c r="AI62" s="25">
        <v>4</v>
      </c>
      <c r="AJ62" s="2">
        <v>5</v>
      </c>
      <c r="AK62" s="2">
        <v>416866</v>
      </c>
      <c r="AL62" s="2">
        <v>79318</v>
      </c>
      <c r="AM62" s="24">
        <v>5497700.7559800008</v>
      </c>
      <c r="AN62" s="26">
        <v>1879970.4067560001</v>
      </c>
      <c r="AO62" s="2">
        <v>4</v>
      </c>
      <c r="AP62" s="2">
        <v>5</v>
      </c>
      <c r="AQ62" s="2">
        <v>416866</v>
      </c>
      <c r="AR62" s="2">
        <v>79318</v>
      </c>
      <c r="AS62" s="24">
        <v>5648689.4480639994</v>
      </c>
      <c r="AT62" s="24">
        <v>1992445.183164</v>
      </c>
      <c r="AU62" s="25">
        <v>4</v>
      </c>
      <c r="AV62" s="2">
        <v>5</v>
      </c>
      <c r="AW62" s="2">
        <v>416866</v>
      </c>
      <c r="AX62" s="2">
        <v>79318</v>
      </c>
      <c r="AY62" s="24">
        <v>5648689.4480639994</v>
      </c>
      <c r="AZ62" s="24">
        <v>2003559.0292410003</v>
      </c>
    </row>
    <row r="63" spans="1:52" x14ac:dyDescent="0.3">
      <c r="A63" s="23" t="s">
        <v>2265</v>
      </c>
      <c r="B63" s="23">
        <v>462</v>
      </c>
      <c r="C63" s="23" t="s">
        <v>897</v>
      </c>
      <c r="D63" s="23" t="s">
        <v>898</v>
      </c>
      <c r="E63">
        <v>1</v>
      </c>
      <c r="F63">
        <v>0</v>
      </c>
      <c r="G63" s="2">
        <v>2313</v>
      </c>
      <c r="H63" s="2">
        <v>0</v>
      </c>
      <c r="I63" s="24">
        <v>65527.32</v>
      </c>
      <c r="J63" s="24">
        <v>0</v>
      </c>
      <c r="K63" s="25">
        <v>0</v>
      </c>
      <c r="L63" s="2">
        <v>1</v>
      </c>
      <c r="M63" s="2">
        <v>0</v>
      </c>
      <c r="N63" s="2">
        <v>5198</v>
      </c>
      <c r="O63" s="24">
        <v>27303.05</v>
      </c>
      <c r="P63" s="26">
        <v>76416.69</v>
      </c>
      <c r="Q63" s="2">
        <v>0</v>
      </c>
      <c r="R63" s="2">
        <v>1</v>
      </c>
      <c r="S63" s="2">
        <v>0</v>
      </c>
      <c r="T63" s="2">
        <v>5198</v>
      </c>
      <c r="U63" s="24">
        <v>0</v>
      </c>
      <c r="V63" s="24">
        <v>131000.04</v>
      </c>
      <c r="W63" s="25">
        <v>0</v>
      </c>
      <c r="X63" s="2">
        <v>1</v>
      </c>
      <c r="Y63" s="2">
        <v>0</v>
      </c>
      <c r="Z63" s="2">
        <v>5198</v>
      </c>
      <c r="AA63" s="24">
        <v>0</v>
      </c>
      <c r="AB63" s="26">
        <v>131000.04</v>
      </c>
      <c r="AC63" s="2">
        <v>0</v>
      </c>
      <c r="AD63" s="2">
        <v>1</v>
      </c>
      <c r="AE63" s="2">
        <v>0</v>
      </c>
      <c r="AF63" s="2">
        <v>5198</v>
      </c>
      <c r="AG63" s="24">
        <v>0</v>
      </c>
      <c r="AH63" s="24">
        <v>131000.04</v>
      </c>
      <c r="AI63" s="25">
        <v>0</v>
      </c>
      <c r="AJ63" s="2">
        <v>1</v>
      </c>
      <c r="AK63" s="2">
        <v>0</v>
      </c>
      <c r="AL63" s="2">
        <v>5198</v>
      </c>
      <c r="AM63" s="24">
        <v>0</v>
      </c>
      <c r="AN63" s="26">
        <v>131000.04</v>
      </c>
      <c r="AO63" s="2">
        <v>0</v>
      </c>
      <c r="AP63" s="2">
        <v>1</v>
      </c>
      <c r="AQ63" s="2">
        <v>0</v>
      </c>
      <c r="AR63" s="2">
        <v>5198</v>
      </c>
      <c r="AS63" s="24">
        <v>0</v>
      </c>
      <c r="AT63" s="24">
        <v>140018.76539339998</v>
      </c>
      <c r="AU63" s="25">
        <v>0</v>
      </c>
      <c r="AV63" s="2">
        <v>1</v>
      </c>
      <c r="AW63" s="2">
        <v>0</v>
      </c>
      <c r="AX63" s="2">
        <v>5198</v>
      </c>
      <c r="AY63" s="24">
        <v>0</v>
      </c>
      <c r="AZ63" s="24">
        <v>146460.72</v>
      </c>
    </row>
    <row r="64" spans="1:52" x14ac:dyDescent="0.3">
      <c r="A64" s="23" t="s">
        <v>2265</v>
      </c>
      <c r="B64" s="23">
        <v>465</v>
      </c>
      <c r="C64" s="23" t="s">
        <v>246</v>
      </c>
      <c r="D64" s="23" t="s">
        <v>247</v>
      </c>
      <c r="E64">
        <v>1</v>
      </c>
      <c r="F64">
        <v>2</v>
      </c>
      <c r="G64" s="2">
        <v>5024</v>
      </c>
      <c r="H64" s="2">
        <v>54357</v>
      </c>
      <c r="I64" s="24">
        <v>0</v>
      </c>
      <c r="J64" s="24">
        <v>1652051.8400040006</v>
      </c>
      <c r="K64" s="25">
        <v>1</v>
      </c>
      <c r="L64" s="2">
        <v>2</v>
      </c>
      <c r="M64" s="2">
        <v>5024</v>
      </c>
      <c r="N64" s="2">
        <v>54357</v>
      </c>
      <c r="O64" s="24">
        <v>0</v>
      </c>
      <c r="P64" s="26">
        <v>1652051.8400040006</v>
      </c>
      <c r="Q64" s="2">
        <v>1</v>
      </c>
      <c r="R64" s="2">
        <v>2</v>
      </c>
      <c r="S64" s="2">
        <v>5024</v>
      </c>
      <c r="T64" s="2">
        <v>54357</v>
      </c>
      <c r="U64" s="24">
        <v>0</v>
      </c>
      <c r="V64" s="24">
        <v>1652051.8400040006</v>
      </c>
      <c r="W64" s="25">
        <v>1</v>
      </c>
      <c r="X64" s="2">
        <v>2</v>
      </c>
      <c r="Y64" s="2">
        <v>5024</v>
      </c>
      <c r="Z64" s="2">
        <v>54357</v>
      </c>
      <c r="AA64" s="24">
        <v>0</v>
      </c>
      <c r="AB64" s="26">
        <v>1662021.8837400004</v>
      </c>
      <c r="AC64" s="2">
        <v>1</v>
      </c>
      <c r="AD64" s="2">
        <v>2</v>
      </c>
      <c r="AE64" s="2">
        <v>5024</v>
      </c>
      <c r="AF64" s="2">
        <v>54357</v>
      </c>
      <c r="AG64" s="24">
        <v>0</v>
      </c>
      <c r="AH64" s="24">
        <v>1769218.4486650005</v>
      </c>
      <c r="AI64" s="25">
        <v>1</v>
      </c>
      <c r="AJ64" s="2">
        <v>2</v>
      </c>
      <c r="AK64" s="2">
        <v>5024</v>
      </c>
      <c r="AL64" s="2">
        <v>54357</v>
      </c>
      <c r="AM64" s="24">
        <v>0</v>
      </c>
      <c r="AN64" s="26">
        <v>1838665.9638000005</v>
      </c>
      <c r="AO64" s="2">
        <v>1</v>
      </c>
      <c r="AP64" s="2">
        <v>2</v>
      </c>
      <c r="AQ64" s="2">
        <v>5024</v>
      </c>
      <c r="AR64" s="2">
        <v>54357</v>
      </c>
      <c r="AS64" s="24">
        <v>0</v>
      </c>
      <c r="AT64" s="24">
        <v>1838665.9638000005</v>
      </c>
      <c r="AU64" s="25">
        <v>1</v>
      </c>
      <c r="AV64" s="2">
        <v>2</v>
      </c>
      <c r="AW64" s="2">
        <v>5024</v>
      </c>
      <c r="AX64" s="2">
        <v>54357</v>
      </c>
      <c r="AY64" s="24">
        <v>0</v>
      </c>
      <c r="AZ64" s="24">
        <v>1838665.9638000005</v>
      </c>
    </row>
    <row r="65" spans="1:52" x14ac:dyDescent="0.3">
      <c r="A65" s="23" t="s">
        <v>2265</v>
      </c>
      <c r="B65" s="23">
        <v>467</v>
      </c>
      <c r="C65" s="23" t="s">
        <v>614</v>
      </c>
      <c r="D65" s="23" t="s">
        <v>615</v>
      </c>
      <c r="E65">
        <v>1</v>
      </c>
      <c r="F65">
        <v>0</v>
      </c>
      <c r="G65" s="2">
        <v>11770</v>
      </c>
      <c r="H65" s="2">
        <v>0</v>
      </c>
      <c r="I65" s="24">
        <v>178315.56000000003</v>
      </c>
      <c r="J65" s="24">
        <v>0</v>
      </c>
      <c r="K65" s="25">
        <v>1</v>
      </c>
      <c r="L65" s="2">
        <v>0</v>
      </c>
      <c r="M65" s="2">
        <v>11770</v>
      </c>
      <c r="N65" s="2">
        <v>0</v>
      </c>
      <c r="O65" s="24">
        <v>178315.56000000003</v>
      </c>
      <c r="P65" s="26">
        <v>0</v>
      </c>
      <c r="Q65" s="2">
        <v>1</v>
      </c>
      <c r="R65" s="2">
        <v>0</v>
      </c>
      <c r="S65" s="2">
        <v>11770</v>
      </c>
      <c r="T65" s="2">
        <v>0</v>
      </c>
      <c r="U65" s="24">
        <v>185247.93403200002</v>
      </c>
      <c r="V65" s="24">
        <v>0</v>
      </c>
      <c r="W65" s="25">
        <v>1</v>
      </c>
      <c r="X65" s="2">
        <v>0</v>
      </c>
      <c r="Y65" s="2">
        <v>11770</v>
      </c>
      <c r="Z65" s="2">
        <v>0</v>
      </c>
      <c r="AA65" s="24">
        <v>185247.93403200002</v>
      </c>
      <c r="AB65" s="26">
        <v>0</v>
      </c>
      <c r="AC65" s="2">
        <v>1</v>
      </c>
      <c r="AD65" s="2">
        <v>0</v>
      </c>
      <c r="AE65" s="2">
        <v>11770</v>
      </c>
      <c r="AF65" s="2">
        <v>0</v>
      </c>
      <c r="AG65" s="24">
        <v>193646.51961600001</v>
      </c>
      <c r="AH65" s="24">
        <v>0</v>
      </c>
      <c r="AI65" s="25">
        <v>1</v>
      </c>
      <c r="AJ65" s="2">
        <v>0</v>
      </c>
      <c r="AK65" s="2">
        <v>11770</v>
      </c>
      <c r="AL65" s="2">
        <v>0</v>
      </c>
      <c r="AM65" s="24">
        <v>193646.51961600001</v>
      </c>
      <c r="AN65" s="26">
        <v>0</v>
      </c>
      <c r="AO65" s="2">
        <v>1</v>
      </c>
      <c r="AP65" s="2">
        <v>0</v>
      </c>
      <c r="AQ65" s="2">
        <v>11770</v>
      </c>
      <c r="AR65" s="2">
        <v>0</v>
      </c>
      <c r="AS65" s="24">
        <v>203183.02976400006</v>
      </c>
      <c r="AT65" s="24">
        <v>0</v>
      </c>
      <c r="AU65" s="25">
        <v>1</v>
      </c>
      <c r="AV65" s="2">
        <v>0</v>
      </c>
      <c r="AW65" s="2">
        <v>11770</v>
      </c>
      <c r="AX65" s="2">
        <v>0</v>
      </c>
      <c r="AY65" s="24">
        <v>203183.02976400006</v>
      </c>
      <c r="AZ65" s="24">
        <v>0</v>
      </c>
    </row>
    <row r="66" spans="1:52" x14ac:dyDescent="0.3">
      <c r="A66" s="23" t="s">
        <v>2265</v>
      </c>
      <c r="B66" s="23">
        <v>468</v>
      </c>
      <c r="C66" s="23" t="s">
        <v>1091</v>
      </c>
      <c r="D66" s="23" t="s">
        <v>1092</v>
      </c>
      <c r="E66">
        <v>0</v>
      </c>
      <c r="F66">
        <v>1</v>
      </c>
      <c r="G66" s="2">
        <v>0</v>
      </c>
      <c r="H66" s="2">
        <v>5653</v>
      </c>
      <c r="I66" s="24">
        <v>0</v>
      </c>
      <c r="J66" s="24">
        <v>122104.79999999997</v>
      </c>
      <c r="K66" s="25">
        <v>0</v>
      </c>
      <c r="L66" s="2">
        <v>1</v>
      </c>
      <c r="M66" s="2">
        <v>0</v>
      </c>
      <c r="N66" s="2">
        <v>5653</v>
      </c>
      <c r="O66" s="24">
        <v>0</v>
      </c>
      <c r="P66" s="26">
        <v>135890.53367</v>
      </c>
      <c r="Q66" s="2">
        <v>0</v>
      </c>
      <c r="R66" s="2">
        <v>1</v>
      </c>
      <c r="S66" s="2">
        <v>0</v>
      </c>
      <c r="T66" s="2">
        <v>5653</v>
      </c>
      <c r="U66" s="24">
        <v>0</v>
      </c>
      <c r="V66" s="24">
        <v>138647.68040400001</v>
      </c>
      <c r="W66" s="25">
        <v>0</v>
      </c>
      <c r="X66" s="2">
        <v>1</v>
      </c>
      <c r="Y66" s="2">
        <v>0</v>
      </c>
      <c r="Z66" s="2">
        <v>5653</v>
      </c>
      <c r="AA66" s="24">
        <v>0</v>
      </c>
      <c r="AB66" s="26">
        <v>138647.68040400001</v>
      </c>
      <c r="AC66" s="2">
        <v>0</v>
      </c>
      <c r="AD66" s="2">
        <v>1</v>
      </c>
      <c r="AE66" s="2">
        <v>0</v>
      </c>
      <c r="AF66" s="2">
        <v>5653</v>
      </c>
      <c r="AG66" s="24">
        <v>0</v>
      </c>
      <c r="AH66" s="24">
        <v>138647.68040400001</v>
      </c>
      <c r="AI66" s="25">
        <v>0</v>
      </c>
      <c r="AJ66" s="2">
        <v>1</v>
      </c>
      <c r="AK66" s="2">
        <v>0</v>
      </c>
      <c r="AL66" s="2">
        <v>5653</v>
      </c>
      <c r="AM66" s="24">
        <v>0</v>
      </c>
      <c r="AN66" s="26">
        <v>138647.68040400001</v>
      </c>
      <c r="AO66" s="2">
        <v>0</v>
      </c>
      <c r="AP66" s="2">
        <v>1</v>
      </c>
      <c r="AQ66" s="2">
        <v>0</v>
      </c>
      <c r="AR66" s="2">
        <v>5653</v>
      </c>
      <c r="AS66" s="24">
        <v>0</v>
      </c>
      <c r="AT66" s="24">
        <v>152283.21761400002</v>
      </c>
      <c r="AU66" s="25">
        <v>0</v>
      </c>
      <c r="AV66" s="2">
        <v>1</v>
      </c>
      <c r="AW66" s="2">
        <v>0</v>
      </c>
      <c r="AX66" s="2">
        <v>5653</v>
      </c>
      <c r="AY66" s="24">
        <v>0</v>
      </c>
      <c r="AZ66" s="24">
        <v>155010.325056</v>
      </c>
    </row>
    <row r="67" spans="1:52" x14ac:dyDescent="0.3">
      <c r="A67" s="23" t="s">
        <v>2265</v>
      </c>
      <c r="B67" s="23">
        <v>471</v>
      </c>
      <c r="C67" s="23" t="s">
        <v>899</v>
      </c>
      <c r="D67" s="23" t="s">
        <v>900</v>
      </c>
      <c r="E67">
        <v>1</v>
      </c>
      <c r="F67">
        <v>5</v>
      </c>
      <c r="G67" s="2">
        <v>3441</v>
      </c>
      <c r="H67" s="2">
        <v>1175</v>
      </c>
      <c r="I67" s="24">
        <v>97416</v>
      </c>
      <c r="J67" s="24">
        <v>16875</v>
      </c>
      <c r="K67" s="25">
        <v>1</v>
      </c>
      <c r="L67" s="2">
        <v>5</v>
      </c>
      <c r="M67" s="2">
        <v>3441</v>
      </c>
      <c r="N67" s="2">
        <v>1175</v>
      </c>
      <c r="O67" s="24">
        <v>97416</v>
      </c>
      <c r="P67" s="26">
        <v>19571.182799999999</v>
      </c>
      <c r="Q67" s="2">
        <v>1</v>
      </c>
      <c r="R67" s="2">
        <v>5</v>
      </c>
      <c r="S67" s="2">
        <v>3441</v>
      </c>
      <c r="T67" s="2">
        <v>1175</v>
      </c>
      <c r="U67" s="24">
        <v>101203.24183200003</v>
      </c>
      <c r="V67" s="24">
        <v>19698.066088</v>
      </c>
      <c r="W67" s="25">
        <v>1</v>
      </c>
      <c r="X67" s="2">
        <v>5</v>
      </c>
      <c r="Y67" s="2">
        <v>3441</v>
      </c>
      <c r="Z67" s="2">
        <v>1175</v>
      </c>
      <c r="AA67" s="24">
        <v>101203.24183200003</v>
      </c>
      <c r="AB67" s="26">
        <v>19878.561747</v>
      </c>
      <c r="AC67" s="2">
        <v>1</v>
      </c>
      <c r="AD67" s="2">
        <v>5</v>
      </c>
      <c r="AE67" s="2">
        <v>3441</v>
      </c>
      <c r="AF67" s="2">
        <v>1175</v>
      </c>
      <c r="AG67" s="24">
        <v>105791.493204</v>
      </c>
      <c r="AH67" s="24">
        <v>20071.772273000002</v>
      </c>
      <c r="AI67" s="25">
        <v>1</v>
      </c>
      <c r="AJ67" s="2">
        <v>5</v>
      </c>
      <c r="AK67" s="2">
        <v>3441</v>
      </c>
      <c r="AL67" s="2">
        <v>1175</v>
      </c>
      <c r="AM67" s="24">
        <v>105791.493204</v>
      </c>
      <c r="AN67" s="26">
        <v>20238.545222000001</v>
      </c>
      <c r="AO67" s="2">
        <v>1</v>
      </c>
      <c r="AP67" s="2">
        <v>5</v>
      </c>
      <c r="AQ67" s="2">
        <v>3441</v>
      </c>
      <c r="AR67" s="2">
        <v>1175</v>
      </c>
      <c r="AS67" s="24">
        <v>111001.40686799999</v>
      </c>
      <c r="AT67" s="24">
        <v>20407.325352</v>
      </c>
      <c r="AU67" s="25">
        <v>1</v>
      </c>
      <c r="AV67" s="2">
        <v>5</v>
      </c>
      <c r="AW67" s="2">
        <v>3441</v>
      </c>
      <c r="AX67" s="2">
        <v>1175</v>
      </c>
      <c r="AY67" s="24">
        <v>111001.40686799999</v>
      </c>
      <c r="AZ67" s="24">
        <v>20584.497391999997</v>
      </c>
    </row>
    <row r="68" spans="1:52" x14ac:dyDescent="0.3">
      <c r="A68" s="23" t="s">
        <v>2265</v>
      </c>
      <c r="B68" s="23">
        <v>477</v>
      </c>
      <c r="C68" s="23" t="s">
        <v>390</v>
      </c>
      <c r="D68" s="23" t="s">
        <v>391</v>
      </c>
      <c r="E68">
        <v>19</v>
      </c>
      <c r="F68">
        <v>23</v>
      </c>
      <c r="G68" s="2">
        <v>221146</v>
      </c>
      <c r="H68" s="2">
        <v>111684</v>
      </c>
      <c r="I68" s="24">
        <v>2482684.9199999995</v>
      </c>
      <c r="J68" s="24">
        <v>2395913.9199760002</v>
      </c>
      <c r="K68" s="25">
        <v>19</v>
      </c>
      <c r="L68" s="2">
        <v>23</v>
      </c>
      <c r="M68" s="2">
        <v>221146</v>
      </c>
      <c r="N68" s="2">
        <v>111684</v>
      </c>
      <c r="O68" s="24">
        <v>2482724.9390399996</v>
      </c>
      <c r="P68" s="26">
        <v>2430461.8929979997</v>
      </c>
      <c r="Q68" s="2">
        <v>19</v>
      </c>
      <c r="R68" s="2">
        <v>23</v>
      </c>
      <c r="S68" s="2">
        <v>221146</v>
      </c>
      <c r="T68" s="2">
        <v>111684</v>
      </c>
      <c r="U68" s="24">
        <v>2579542.974744</v>
      </c>
      <c r="V68" s="24">
        <v>2458202.7920919997</v>
      </c>
      <c r="W68" s="25">
        <v>19</v>
      </c>
      <c r="X68" s="2">
        <v>23</v>
      </c>
      <c r="Y68" s="2">
        <v>221146</v>
      </c>
      <c r="Z68" s="2">
        <v>111684</v>
      </c>
      <c r="AA68" s="24">
        <v>2579542.974744</v>
      </c>
      <c r="AB68" s="26">
        <v>2487218.9591999999</v>
      </c>
      <c r="AC68" s="2">
        <v>19</v>
      </c>
      <c r="AD68" s="2">
        <v>22</v>
      </c>
      <c r="AE68" s="2">
        <v>221146</v>
      </c>
      <c r="AF68" s="2">
        <v>106429</v>
      </c>
      <c r="AG68" s="24">
        <v>2563439.9846599996</v>
      </c>
      <c r="AH68" s="24">
        <v>2452565.1455199993</v>
      </c>
      <c r="AI68" s="25">
        <v>19</v>
      </c>
      <c r="AJ68" s="2">
        <v>22</v>
      </c>
      <c r="AK68" s="2">
        <v>221146</v>
      </c>
      <c r="AL68" s="2">
        <v>106429</v>
      </c>
      <c r="AM68" s="24">
        <v>2696304.9121559998</v>
      </c>
      <c r="AN68" s="26">
        <v>2534604.1114699994</v>
      </c>
      <c r="AO68" s="2">
        <v>18</v>
      </c>
      <c r="AP68" s="2">
        <v>21</v>
      </c>
      <c r="AQ68" s="2">
        <v>209446</v>
      </c>
      <c r="AR68" s="2">
        <v>124037</v>
      </c>
      <c r="AS68" s="24">
        <v>2703244.6356619992</v>
      </c>
      <c r="AT68" s="24">
        <v>3325454.7038499992</v>
      </c>
      <c r="AU68" s="25">
        <v>18</v>
      </c>
      <c r="AV68" s="2">
        <v>21</v>
      </c>
      <c r="AW68" s="2">
        <v>209446</v>
      </c>
      <c r="AX68" s="2">
        <v>124037</v>
      </c>
      <c r="AY68" s="24">
        <v>2703708.4677119991</v>
      </c>
      <c r="AZ68" s="24">
        <v>3343831.3345569992</v>
      </c>
    </row>
    <row r="69" spans="1:52" x14ac:dyDescent="0.3">
      <c r="A69" s="23" t="s">
        <v>2265</v>
      </c>
      <c r="B69" s="23">
        <v>478</v>
      </c>
      <c r="C69" s="23" t="s">
        <v>198</v>
      </c>
      <c r="D69" s="23" t="s">
        <v>199</v>
      </c>
      <c r="E69">
        <v>1</v>
      </c>
      <c r="F69">
        <v>1</v>
      </c>
      <c r="G69" s="2">
        <v>1382</v>
      </c>
      <c r="H69" s="2">
        <v>8500</v>
      </c>
      <c r="I69" s="24">
        <v>39387</v>
      </c>
      <c r="J69" s="24">
        <v>161499.95999999996</v>
      </c>
      <c r="K69" s="25">
        <v>1</v>
      </c>
      <c r="L69" s="2">
        <v>2</v>
      </c>
      <c r="M69" s="2">
        <v>1382</v>
      </c>
      <c r="N69" s="2">
        <v>3814</v>
      </c>
      <c r="O69" s="24">
        <v>39387</v>
      </c>
      <c r="P69" s="26">
        <v>156039.99667600001</v>
      </c>
      <c r="Q69" s="2">
        <v>1</v>
      </c>
      <c r="R69" s="2">
        <v>2</v>
      </c>
      <c r="S69" s="2">
        <v>1382</v>
      </c>
      <c r="T69" s="2">
        <v>3814</v>
      </c>
      <c r="U69" s="24">
        <v>40918.24839600001</v>
      </c>
      <c r="V69" s="24">
        <v>125111.03085999997</v>
      </c>
      <c r="W69" s="25">
        <v>1</v>
      </c>
      <c r="X69" s="2">
        <v>2</v>
      </c>
      <c r="Y69" s="2">
        <v>1382</v>
      </c>
      <c r="Z69" s="2">
        <v>3814</v>
      </c>
      <c r="AA69" s="24">
        <v>40918.24839600001</v>
      </c>
      <c r="AB69" s="26">
        <v>129208.52343999999</v>
      </c>
      <c r="AC69" s="2">
        <v>1</v>
      </c>
      <c r="AD69" s="2">
        <v>2</v>
      </c>
      <c r="AE69" s="2">
        <v>1382</v>
      </c>
      <c r="AF69" s="2">
        <v>3814</v>
      </c>
      <c r="AG69" s="24">
        <v>42773.359031999986</v>
      </c>
      <c r="AH69" s="24">
        <v>129208.52343999999</v>
      </c>
      <c r="AI69" s="25">
        <v>1</v>
      </c>
      <c r="AJ69" s="2">
        <v>2</v>
      </c>
      <c r="AK69" s="2">
        <v>1382</v>
      </c>
      <c r="AL69" s="2">
        <v>3814</v>
      </c>
      <c r="AM69" s="24">
        <v>42773.359031999986</v>
      </c>
      <c r="AN69" s="26">
        <v>129208.52343999999</v>
      </c>
      <c r="AO69" s="2">
        <v>1</v>
      </c>
      <c r="AP69" s="2">
        <v>2</v>
      </c>
      <c r="AQ69" s="2">
        <v>1382</v>
      </c>
      <c r="AR69" s="2">
        <v>3814</v>
      </c>
      <c r="AS69" s="24">
        <v>44879.818643999992</v>
      </c>
      <c r="AT69" s="24">
        <v>134081.20668600002</v>
      </c>
      <c r="AU69" s="25">
        <v>1</v>
      </c>
      <c r="AV69" s="2">
        <v>2</v>
      </c>
      <c r="AW69" s="2">
        <v>1382</v>
      </c>
      <c r="AX69" s="2">
        <v>3814</v>
      </c>
      <c r="AY69" s="24">
        <v>44879.818643999992</v>
      </c>
      <c r="AZ69" s="24">
        <v>140498.90640540561</v>
      </c>
    </row>
    <row r="70" spans="1:52" x14ac:dyDescent="0.3">
      <c r="A70" s="23" t="s">
        <v>2265</v>
      </c>
      <c r="B70" s="23">
        <v>490</v>
      </c>
      <c r="C70" s="23" t="s">
        <v>34</v>
      </c>
      <c r="D70" s="23" t="s">
        <v>35</v>
      </c>
      <c r="E70">
        <v>46</v>
      </c>
      <c r="F70">
        <v>11</v>
      </c>
      <c r="G70" s="2">
        <v>313863</v>
      </c>
      <c r="H70" s="2">
        <v>16679</v>
      </c>
      <c r="I70" s="24">
        <v>5621805.2020199997</v>
      </c>
      <c r="J70" s="24">
        <v>197998.75334900001</v>
      </c>
      <c r="K70" s="25">
        <v>45</v>
      </c>
      <c r="L70" s="2">
        <v>10</v>
      </c>
      <c r="M70" s="2">
        <v>318655</v>
      </c>
      <c r="N70" s="2">
        <v>21481</v>
      </c>
      <c r="O70" s="24">
        <v>5620717.7820203332</v>
      </c>
      <c r="P70" s="26">
        <v>198257.82029466669</v>
      </c>
      <c r="Q70" s="2">
        <v>44</v>
      </c>
      <c r="R70" s="2">
        <v>10</v>
      </c>
      <c r="S70" s="2">
        <v>316807</v>
      </c>
      <c r="T70" s="2">
        <v>21481</v>
      </c>
      <c r="U70" s="24">
        <v>5814237.6528399</v>
      </c>
      <c r="V70" s="24">
        <v>208507.000646</v>
      </c>
      <c r="W70" s="25">
        <v>46</v>
      </c>
      <c r="X70" s="2">
        <v>8</v>
      </c>
      <c r="Y70" s="2">
        <v>331344</v>
      </c>
      <c r="Z70" s="2">
        <v>18652</v>
      </c>
      <c r="AA70" s="24">
        <v>5813860.4593109004</v>
      </c>
      <c r="AB70" s="26">
        <v>211201.74789799997</v>
      </c>
      <c r="AC70" s="2">
        <v>46</v>
      </c>
      <c r="AD70" s="2">
        <v>8</v>
      </c>
      <c r="AE70" s="2">
        <v>331344</v>
      </c>
      <c r="AF70" s="2">
        <v>18652</v>
      </c>
      <c r="AG70" s="24">
        <v>6117673.9036874687</v>
      </c>
      <c r="AH70" s="24">
        <v>181397.53481599997</v>
      </c>
      <c r="AI70" s="25">
        <v>47</v>
      </c>
      <c r="AJ70" s="2">
        <v>7</v>
      </c>
      <c r="AK70" s="2">
        <v>342494</v>
      </c>
      <c r="AL70" s="2">
        <v>15497</v>
      </c>
      <c r="AM70" s="24">
        <v>6120440.7549084676</v>
      </c>
      <c r="AN70" s="26">
        <v>181650.55022600002</v>
      </c>
      <c r="AO70" s="2">
        <v>47</v>
      </c>
      <c r="AP70" s="2">
        <v>7</v>
      </c>
      <c r="AQ70" s="2">
        <v>342494</v>
      </c>
      <c r="AR70" s="2">
        <v>15497</v>
      </c>
      <c r="AS70" s="24">
        <v>6450224.6535686906</v>
      </c>
      <c r="AT70" s="24">
        <v>142081.65297270834</v>
      </c>
      <c r="AU70" s="25">
        <v>46</v>
      </c>
      <c r="AV70" s="2">
        <v>6</v>
      </c>
      <c r="AW70" s="2">
        <v>363809</v>
      </c>
      <c r="AX70" s="2">
        <v>13282</v>
      </c>
      <c r="AY70" s="24">
        <v>6440722.0188610237</v>
      </c>
      <c r="AZ70" s="24">
        <v>143284.9556175</v>
      </c>
    </row>
    <row r="71" spans="1:52" x14ac:dyDescent="0.3">
      <c r="A71" s="23" t="s">
        <v>2265</v>
      </c>
      <c r="B71" s="23">
        <v>495</v>
      </c>
      <c r="C71" s="23" t="s">
        <v>147</v>
      </c>
      <c r="D71" s="23" t="s">
        <v>148</v>
      </c>
      <c r="E71">
        <v>1</v>
      </c>
      <c r="F71">
        <v>25</v>
      </c>
      <c r="G71" s="2">
        <v>47946</v>
      </c>
      <c r="H71" s="2">
        <v>104113</v>
      </c>
      <c r="I71" s="24">
        <v>726397.07999999973</v>
      </c>
      <c r="J71" s="24">
        <v>1846059.5258209999</v>
      </c>
      <c r="K71" s="25">
        <v>1</v>
      </c>
      <c r="L71" s="2">
        <v>23</v>
      </c>
      <c r="M71" s="2">
        <v>47946</v>
      </c>
      <c r="N71" s="2">
        <v>108760</v>
      </c>
      <c r="O71" s="24">
        <v>726397.07999999973</v>
      </c>
      <c r="P71" s="26">
        <v>1941464.4208699996</v>
      </c>
      <c r="Q71" s="2">
        <v>1</v>
      </c>
      <c r="R71" s="2">
        <v>23</v>
      </c>
      <c r="S71" s="2">
        <v>47946</v>
      </c>
      <c r="T71" s="2">
        <v>108760</v>
      </c>
      <c r="U71" s="24">
        <v>754637.21927999984</v>
      </c>
      <c r="V71" s="24">
        <v>2009273.7085929997</v>
      </c>
      <c r="W71" s="25">
        <v>2</v>
      </c>
      <c r="X71" s="2">
        <v>21</v>
      </c>
      <c r="Y71" s="2">
        <v>66054</v>
      </c>
      <c r="Z71" s="2">
        <v>91671</v>
      </c>
      <c r="AA71" s="24">
        <v>1156906.4392799998</v>
      </c>
      <c r="AB71" s="26">
        <v>1769394.3390109998</v>
      </c>
      <c r="AC71" s="2">
        <v>2</v>
      </c>
      <c r="AD71" s="2">
        <v>21</v>
      </c>
      <c r="AE71" s="2">
        <v>66054</v>
      </c>
      <c r="AF71" s="2">
        <v>91671</v>
      </c>
      <c r="AG71" s="24">
        <v>1349526.0730615198</v>
      </c>
      <c r="AH71" s="24">
        <v>1680472.0276869996</v>
      </c>
      <c r="AI71" s="25">
        <v>2</v>
      </c>
      <c r="AJ71" s="2">
        <v>21</v>
      </c>
      <c r="AK71" s="2">
        <v>66054</v>
      </c>
      <c r="AL71" s="2">
        <v>91671</v>
      </c>
      <c r="AM71" s="24">
        <v>1349526.0730615198</v>
      </c>
      <c r="AN71" s="26">
        <v>1783990.7134750001</v>
      </c>
      <c r="AO71" s="2">
        <v>2</v>
      </c>
      <c r="AP71" s="2">
        <v>21</v>
      </c>
      <c r="AQ71" s="2">
        <v>66054</v>
      </c>
      <c r="AR71" s="2">
        <v>91671</v>
      </c>
      <c r="AS71" s="24">
        <v>1415986.1835747703</v>
      </c>
      <c r="AT71" s="24">
        <v>1817729.9430036801</v>
      </c>
      <c r="AU71" s="25">
        <v>2</v>
      </c>
      <c r="AV71" s="2">
        <v>21</v>
      </c>
      <c r="AW71" s="2">
        <v>66054</v>
      </c>
      <c r="AX71" s="2">
        <v>91671</v>
      </c>
      <c r="AY71" s="24">
        <v>1415986.1835747703</v>
      </c>
      <c r="AZ71" s="24">
        <v>1845301.8016840001</v>
      </c>
    </row>
    <row r="72" spans="1:52" x14ac:dyDescent="0.3">
      <c r="A72" s="23" t="s">
        <v>2266</v>
      </c>
      <c r="B72" s="23">
        <v>225</v>
      </c>
      <c r="C72" s="23" t="s">
        <v>124</v>
      </c>
      <c r="D72" s="23" t="s">
        <v>125</v>
      </c>
      <c r="E72">
        <v>51</v>
      </c>
      <c r="F72">
        <v>9</v>
      </c>
      <c r="G72" s="2">
        <v>360785.11</v>
      </c>
      <c r="H72" s="2">
        <v>32510</v>
      </c>
      <c r="I72" s="24">
        <v>5228638.685052</v>
      </c>
      <c r="J72" s="24">
        <v>708351.01000200002</v>
      </c>
      <c r="K72" s="25">
        <v>52</v>
      </c>
      <c r="L72" s="2">
        <v>8</v>
      </c>
      <c r="M72" s="2">
        <v>362055.11</v>
      </c>
      <c r="N72" s="2">
        <v>31240</v>
      </c>
      <c r="O72" s="24">
        <v>5233548.685052</v>
      </c>
      <c r="P72" s="26">
        <v>595912.32067300007</v>
      </c>
      <c r="Q72" s="2">
        <v>52</v>
      </c>
      <c r="R72" s="2">
        <v>8</v>
      </c>
      <c r="S72" s="2">
        <v>362055.11</v>
      </c>
      <c r="T72" s="2">
        <v>31240</v>
      </c>
      <c r="U72" s="24">
        <v>5443767.6523119994</v>
      </c>
      <c r="V72" s="24">
        <v>592283.99720100011</v>
      </c>
      <c r="W72" s="25">
        <v>52</v>
      </c>
      <c r="X72" s="2">
        <v>8</v>
      </c>
      <c r="Y72" s="2">
        <v>362055.11</v>
      </c>
      <c r="Z72" s="2">
        <v>31240</v>
      </c>
      <c r="AA72" s="24">
        <v>5444801.5558319995</v>
      </c>
      <c r="AB72" s="26">
        <v>601408.85444100003</v>
      </c>
      <c r="AC72" s="2">
        <v>52</v>
      </c>
      <c r="AD72" s="2">
        <v>9</v>
      </c>
      <c r="AE72" s="2">
        <v>362055.11</v>
      </c>
      <c r="AF72" s="2">
        <v>33270</v>
      </c>
      <c r="AG72" s="24">
        <v>5690760.772752001</v>
      </c>
      <c r="AH72" s="24">
        <v>624013.05926550017</v>
      </c>
      <c r="AI72" s="25">
        <v>52</v>
      </c>
      <c r="AJ72" s="2">
        <v>9</v>
      </c>
      <c r="AK72" s="2">
        <v>362055.11</v>
      </c>
      <c r="AL72" s="2">
        <v>33270</v>
      </c>
      <c r="AM72" s="24">
        <v>5690760.772752001</v>
      </c>
      <c r="AN72" s="26">
        <v>702700.166937</v>
      </c>
      <c r="AO72" s="2">
        <v>41</v>
      </c>
      <c r="AP72" s="2">
        <v>9</v>
      </c>
      <c r="AQ72" s="2">
        <v>361819.11</v>
      </c>
      <c r="AR72" s="2">
        <v>33270</v>
      </c>
      <c r="AS72" s="24">
        <v>5969641.0055145714</v>
      </c>
      <c r="AT72" s="24">
        <v>719555.5133910001</v>
      </c>
      <c r="AU72" s="25">
        <v>40</v>
      </c>
      <c r="AV72" s="2">
        <v>9</v>
      </c>
      <c r="AW72" s="2">
        <v>349541.11</v>
      </c>
      <c r="AX72" s="2">
        <v>49994</v>
      </c>
      <c r="AY72" s="24">
        <v>5908211.8130548568</v>
      </c>
      <c r="AZ72" s="24">
        <v>1479752.8177786996</v>
      </c>
    </row>
    <row r="73" spans="1:52" x14ac:dyDescent="0.3">
      <c r="A73" s="23" t="s">
        <v>2266</v>
      </c>
      <c r="B73" s="23">
        <v>228</v>
      </c>
      <c r="C73" s="23" t="s">
        <v>1280</v>
      </c>
      <c r="D73" s="23" t="s">
        <v>1281</v>
      </c>
      <c r="E73">
        <v>0</v>
      </c>
      <c r="F73">
        <v>1</v>
      </c>
      <c r="G73" s="2">
        <v>0</v>
      </c>
      <c r="H73" s="2">
        <v>8113</v>
      </c>
      <c r="I73" s="24">
        <v>0</v>
      </c>
      <c r="J73" s="24">
        <v>198026.43999600006</v>
      </c>
      <c r="K73" s="25">
        <v>0</v>
      </c>
      <c r="L73" s="2">
        <v>1</v>
      </c>
      <c r="M73" s="2">
        <v>0</v>
      </c>
      <c r="N73" s="2">
        <v>8113</v>
      </c>
      <c r="O73" s="24">
        <v>0</v>
      </c>
      <c r="P73" s="26">
        <v>198026.43999600006</v>
      </c>
      <c r="Q73" s="2">
        <v>0</v>
      </c>
      <c r="R73" s="2">
        <v>1</v>
      </c>
      <c r="S73" s="2">
        <v>0</v>
      </c>
      <c r="T73" s="2">
        <v>8113</v>
      </c>
      <c r="U73" s="24">
        <v>0</v>
      </c>
      <c r="V73" s="24">
        <v>198026.43999600006</v>
      </c>
      <c r="W73" s="25">
        <v>0</v>
      </c>
      <c r="X73" s="2">
        <v>1</v>
      </c>
      <c r="Y73" s="2">
        <v>0</v>
      </c>
      <c r="Z73" s="2">
        <v>8113</v>
      </c>
      <c r="AA73" s="24">
        <v>0</v>
      </c>
      <c r="AB73" s="26">
        <v>198026.43999600006</v>
      </c>
      <c r="AC73" s="2">
        <v>0</v>
      </c>
      <c r="AD73" s="2">
        <v>1</v>
      </c>
      <c r="AE73" s="2">
        <v>0</v>
      </c>
      <c r="AF73" s="2">
        <v>8113</v>
      </c>
      <c r="AG73" s="24">
        <v>0</v>
      </c>
      <c r="AH73" s="24">
        <v>214803.09146999998</v>
      </c>
      <c r="AI73" s="25">
        <v>0</v>
      </c>
      <c r="AJ73" s="2">
        <v>1</v>
      </c>
      <c r="AK73" s="2">
        <v>0</v>
      </c>
      <c r="AL73" s="2">
        <v>8113</v>
      </c>
      <c r="AM73" s="24">
        <v>0</v>
      </c>
      <c r="AN73" s="26">
        <v>220395.308628</v>
      </c>
      <c r="AO73" s="2">
        <v>0</v>
      </c>
      <c r="AP73" s="2">
        <v>1</v>
      </c>
      <c r="AQ73" s="2">
        <v>0</v>
      </c>
      <c r="AR73" s="2">
        <v>8113</v>
      </c>
      <c r="AS73" s="24">
        <v>0</v>
      </c>
      <c r="AT73" s="24">
        <v>220395.308628</v>
      </c>
      <c r="AU73" s="25">
        <v>0</v>
      </c>
      <c r="AV73" s="2">
        <v>1</v>
      </c>
      <c r="AW73" s="2">
        <v>0</v>
      </c>
      <c r="AX73" s="2">
        <v>8113</v>
      </c>
      <c r="AY73" s="24">
        <v>0</v>
      </c>
      <c r="AZ73" s="24">
        <v>220395.308628</v>
      </c>
    </row>
    <row r="74" spans="1:52" x14ac:dyDescent="0.3">
      <c r="A74" s="23" t="s">
        <v>2266</v>
      </c>
      <c r="B74" s="23">
        <v>240</v>
      </c>
      <c r="C74" s="23" t="s">
        <v>215</v>
      </c>
      <c r="D74" s="23" t="s">
        <v>216</v>
      </c>
      <c r="E74">
        <v>5</v>
      </c>
      <c r="F74">
        <v>56</v>
      </c>
      <c r="G74" s="2">
        <v>131125</v>
      </c>
      <c r="H74" s="2">
        <v>351172</v>
      </c>
      <c r="I74" s="24">
        <v>1656994.3500120002</v>
      </c>
      <c r="J74" s="24">
        <v>8157723.2933640005</v>
      </c>
      <c r="K74" s="25">
        <v>5</v>
      </c>
      <c r="L74" s="2">
        <v>55</v>
      </c>
      <c r="M74" s="2">
        <v>131125</v>
      </c>
      <c r="N74" s="2">
        <v>335270</v>
      </c>
      <c r="O74" s="24">
        <v>1760597.3100120001</v>
      </c>
      <c r="P74" s="26">
        <v>8208420.674341999</v>
      </c>
      <c r="Q74" s="2">
        <v>5</v>
      </c>
      <c r="R74" s="2">
        <v>55</v>
      </c>
      <c r="S74" s="2">
        <v>131125</v>
      </c>
      <c r="T74" s="2">
        <v>335270</v>
      </c>
      <c r="U74" s="24">
        <v>1830365.0045159999</v>
      </c>
      <c r="V74" s="24">
        <v>8377021.8315130016</v>
      </c>
      <c r="W74" s="25">
        <v>5</v>
      </c>
      <c r="X74" s="2">
        <v>55</v>
      </c>
      <c r="Y74" s="2">
        <v>131125</v>
      </c>
      <c r="Z74" s="2">
        <v>335989</v>
      </c>
      <c r="AA74" s="24">
        <v>1830365.0045159999</v>
      </c>
      <c r="AB74" s="26">
        <v>8625345.2935293354</v>
      </c>
      <c r="AC74" s="2">
        <v>5</v>
      </c>
      <c r="AD74" s="2">
        <v>55</v>
      </c>
      <c r="AE74" s="2">
        <v>131125</v>
      </c>
      <c r="AF74" s="2">
        <v>334132</v>
      </c>
      <c r="AG74" s="24">
        <v>1913348.2627319999</v>
      </c>
      <c r="AH74" s="24">
        <v>8654102.8739786688</v>
      </c>
      <c r="AI74" s="25">
        <v>5</v>
      </c>
      <c r="AJ74" s="2">
        <v>55</v>
      </c>
      <c r="AK74" s="2">
        <v>131125</v>
      </c>
      <c r="AL74" s="2">
        <v>334132</v>
      </c>
      <c r="AM74" s="24">
        <v>1913348.2627319999</v>
      </c>
      <c r="AN74" s="26">
        <v>8731617.1035370007</v>
      </c>
      <c r="AO74" s="2">
        <v>5</v>
      </c>
      <c r="AP74" s="2">
        <v>55</v>
      </c>
      <c r="AQ74" s="2">
        <v>131125</v>
      </c>
      <c r="AR74" s="2">
        <v>334132</v>
      </c>
      <c r="AS74" s="24">
        <v>2007574.9246200004</v>
      </c>
      <c r="AT74" s="24">
        <v>8885064.6295960005</v>
      </c>
      <c r="AU74" s="25">
        <v>5</v>
      </c>
      <c r="AV74" s="2">
        <v>54</v>
      </c>
      <c r="AW74" s="2">
        <v>131125</v>
      </c>
      <c r="AX74" s="2">
        <v>329967</v>
      </c>
      <c r="AY74" s="24">
        <v>2007574.9246200004</v>
      </c>
      <c r="AZ74" s="24">
        <v>9062220.0029189978</v>
      </c>
    </row>
    <row r="75" spans="1:52" x14ac:dyDescent="0.3">
      <c r="A75" s="23" t="s">
        <v>2266</v>
      </c>
      <c r="B75" s="23">
        <v>405</v>
      </c>
      <c r="C75" s="23" t="s">
        <v>92</v>
      </c>
      <c r="D75" s="23" t="s">
        <v>93</v>
      </c>
      <c r="E75">
        <v>66</v>
      </c>
      <c r="F75">
        <v>11</v>
      </c>
      <c r="G75" s="2">
        <v>1003263.3999999999</v>
      </c>
      <c r="H75" s="2">
        <v>238715</v>
      </c>
      <c r="I75" s="24">
        <v>4290543.2700199997</v>
      </c>
      <c r="J75" s="24">
        <v>6397351.0499999998</v>
      </c>
      <c r="K75" s="25">
        <v>65</v>
      </c>
      <c r="L75" s="2">
        <v>11</v>
      </c>
      <c r="M75" s="2">
        <v>987134.39999999991</v>
      </c>
      <c r="N75" s="2">
        <v>240942</v>
      </c>
      <c r="O75" s="24">
        <v>4289012.8100199988</v>
      </c>
      <c r="P75" s="26">
        <v>7252580.2759480001</v>
      </c>
      <c r="Q75" s="2">
        <v>62</v>
      </c>
      <c r="R75" s="2">
        <v>8</v>
      </c>
      <c r="S75" s="2">
        <v>927015.39999999991</v>
      </c>
      <c r="T75" s="2">
        <v>217651</v>
      </c>
      <c r="U75" s="24">
        <v>4504638.9561560005</v>
      </c>
      <c r="V75" s="24">
        <v>6980331.8536579991</v>
      </c>
      <c r="W75" s="25">
        <v>60</v>
      </c>
      <c r="X75" s="2">
        <v>8</v>
      </c>
      <c r="Y75" s="2">
        <v>855056.54</v>
      </c>
      <c r="Z75" s="2">
        <v>217651</v>
      </c>
      <c r="AA75" s="24">
        <v>4504638.9561560005</v>
      </c>
      <c r="AB75" s="26">
        <v>6817178.1393130003</v>
      </c>
      <c r="AC75" s="2">
        <v>60</v>
      </c>
      <c r="AD75" s="2">
        <v>8</v>
      </c>
      <c r="AE75" s="2">
        <v>855056.54</v>
      </c>
      <c r="AF75" s="2">
        <v>217651</v>
      </c>
      <c r="AG75" s="24">
        <v>4708865.7725538984</v>
      </c>
      <c r="AH75" s="24">
        <v>6900298.2685950007</v>
      </c>
      <c r="AI75" s="25">
        <v>60</v>
      </c>
      <c r="AJ75" s="2">
        <v>8</v>
      </c>
      <c r="AK75" s="2">
        <v>855056.54</v>
      </c>
      <c r="AL75" s="2">
        <v>217651</v>
      </c>
      <c r="AM75" s="24">
        <v>4708865.7725538984</v>
      </c>
      <c r="AN75" s="26">
        <v>6993475.1824950008</v>
      </c>
      <c r="AO75" s="2">
        <v>60</v>
      </c>
      <c r="AP75" s="2">
        <v>7</v>
      </c>
      <c r="AQ75" s="2">
        <v>855056.54</v>
      </c>
      <c r="AR75" s="2">
        <v>126922</v>
      </c>
      <c r="AS75" s="24">
        <v>4940763.285254701</v>
      </c>
      <c r="AT75" s="24">
        <v>4165447.8866791446</v>
      </c>
      <c r="AU75" s="25">
        <v>60</v>
      </c>
      <c r="AV75" s="2">
        <v>7</v>
      </c>
      <c r="AW75" s="2">
        <v>855056.54</v>
      </c>
      <c r="AX75" s="2">
        <v>126922</v>
      </c>
      <c r="AY75" s="24">
        <v>4940763.285254701</v>
      </c>
      <c r="AZ75" s="24">
        <v>4242414.021988973</v>
      </c>
    </row>
    <row r="76" spans="1:52" x14ac:dyDescent="0.3">
      <c r="A76" s="23" t="s">
        <v>2266</v>
      </c>
      <c r="B76" s="23">
        <v>406</v>
      </c>
      <c r="C76" s="23" t="s">
        <v>911</v>
      </c>
      <c r="D76" s="23" t="s">
        <v>912</v>
      </c>
      <c r="E76">
        <v>0</v>
      </c>
      <c r="F76">
        <v>1</v>
      </c>
      <c r="G76" s="2">
        <v>0</v>
      </c>
      <c r="H76" s="2">
        <v>5644</v>
      </c>
      <c r="I76" s="24">
        <v>0</v>
      </c>
      <c r="J76" s="24">
        <v>103326.87999800002</v>
      </c>
      <c r="K76" s="25">
        <v>0</v>
      </c>
      <c r="L76" s="2">
        <v>1</v>
      </c>
      <c r="M76" s="2">
        <v>0</v>
      </c>
      <c r="N76" s="2">
        <v>5644</v>
      </c>
      <c r="O76" s="24">
        <v>0</v>
      </c>
      <c r="P76" s="26">
        <v>107295.03999600001</v>
      </c>
      <c r="Q76" s="2">
        <v>0</v>
      </c>
      <c r="R76" s="2">
        <v>1</v>
      </c>
      <c r="S76" s="2">
        <v>0</v>
      </c>
      <c r="T76" s="2">
        <v>5644</v>
      </c>
      <c r="U76" s="24">
        <v>0</v>
      </c>
      <c r="V76" s="24">
        <v>107295.03999600001</v>
      </c>
      <c r="W76" s="25">
        <v>0</v>
      </c>
      <c r="X76" s="2">
        <v>1</v>
      </c>
      <c r="Y76" s="2">
        <v>0</v>
      </c>
      <c r="Z76" s="2">
        <v>5644</v>
      </c>
      <c r="AA76" s="24">
        <v>0</v>
      </c>
      <c r="AB76" s="26">
        <v>107295.03999600001</v>
      </c>
      <c r="AC76" s="2">
        <v>0</v>
      </c>
      <c r="AD76" s="2">
        <v>1</v>
      </c>
      <c r="AE76" s="2">
        <v>0</v>
      </c>
      <c r="AF76" s="2">
        <v>5644</v>
      </c>
      <c r="AG76" s="24">
        <v>0</v>
      </c>
      <c r="AH76" s="24">
        <v>107295.03999600001</v>
      </c>
      <c r="AI76" s="25">
        <v>0</v>
      </c>
      <c r="AJ76" s="2">
        <v>1</v>
      </c>
      <c r="AK76" s="2">
        <v>0</v>
      </c>
      <c r="AL76" s="2">
        <v>5644</v>
      </c>
      <c r="AM76" s="24">
        <v>0</v>
      </c>
      <c r="AN76" s="26">
        <v>113626.30571400002</v>
      </c>
      <c r="AO76" s="2">
        <v>0</v>
      </c>
      <c r="AP76" s="2">
        <v>1</v>
      </c>
      <c r="AQ76" s="2">
        <v>0</v>
      </c>
      <c r="AR76" s="2">
        <v>5644</v>
      </c>
      <c r="AS76" s="24">
        <v>0</v>
      </c>
      <c r="AT76" s="24">
        <v>119957.57143200001</v>
      </c>
      <c r="AU76" s="25">
        <v>0</v>
      </c>
      <c r="AV76" s="2">
        <v>1</v>
      </c>
      <c r="AW76" s="2">
        <v>0</v>
      </c>
      <c r="AX76" s="2">
        <v>5644</v>
      </c>
      <c r="AY76" s="24">
        <v>0</v>
      </c>
      <c r="AZ76" s="24">
        <v>119957.57143200001</v>
      </c>
    </row>
    <row r="77" spans="1:52" x14ac:dyDescent="0.3">
      <c r="A77" s="23" t="s">
        <v>2266</v>
      </c>
      <c r="B77" s="23">
        <v>407</v>
      </c>
      <c r="C77" s="23" t="s">
        <v>1267</v>
      </c>
      <c r="D77" s="23" t="s">
        <v>1268</v>
      </c>
      <c r="E77">
        <v>0</v>
      </c>
      <c r="F77">
        <v>1</v>
      </c>
      <c r="G77" s="2">
        <v>0</v>
      </c>
      <c r="H77" s="2">
        <v>3732</v>
      </c>
      <c r="I77" s="24">
        <v>0</v>
      </c>
      <c r="J77" s="24">
        <v>67138.680000000008</v>
      </c>
      <c r="K77" s="25">
        <v>0</v>
      </c>
      <c r="L77" s="2">
        <v>1</v>
      </c>
      <c r="M77" s="2">
        <v>0</v>
      </c>
      <c r="N77" s="2">
        <v>3732</v>
      </c>
      <c r="O77" s="24">
        <v>0</v>
      </c>
      <c r="P77" s="26">
        <v>67138.680000000008</v>
      </c>
      <c r="Q77" s="2">
        <v>0</v>
      </c>
      <c r="R77" s="2">
        <v>1</v>
      </c>
      <c r="S77" s="2">
        <v>0</v>
      </c>
      <c r="T77" s="2">
        <v>3732</v>
      </c>
      <c r="U77" s="24">
        <v>0</v>
      </c>
      <c r="V77" s="24">
        <v>67138.680000000008</v>
      </c>
      <c r="W77" s="25">
        <v>0</v>
      </c>
      <c r="X77" s="2">
        <v>1</v>
      </c>
      <c r="Y77" s="2">
        <v>0</v>
      </c>
      <c r="Z77" s="2">
        <v>3732</v>
      </c>
      <c r="AA77" s="24">
        <v>0</v>
      </c>
      <c r="AB77" s="26">
        <v>80370.035360000009</v>
      </c>
      <c r="AC77" s="2">
        <v>0</v>
      </c>
      <c r="AD77" s="2">
        <v>1</v>
      </c>
      <c r="AE77" s="2">
        <v>0</v>
      </c>
      <c r="AF77" s="2">
        <v>3732</v>
      </c>
      <c r="AG77" s="24">
        <v>0</v>
      </c>
      <c r="AH77" s="24">
        <v>83016.306431999998</v>
      </c>
      <c r="AI77" s="25">
        <v>0</v>
      </c>
      <c r="AJ77" s="2">
        <v>1</v>
      </c>
      <c r="AK77" s="2">
        <v>0</v>
      </c>
      <c r="AL77" s="2">
        <v>3732</v>
      </c>
      <c r="AM77" s="24">
        <v>0</v>
      </c>
      <c r="AN77" s="26">
        <v>83016.306431999998</v>
      </c>
      <c r="AO77" s="2">
        <v>0</v>
      </c>
      <c r="AP77" s="2">
        <v>1</v>
      </c>
      <c r="AQ77" s="2">
        <v>0</v>
      </c>
      <c r="AR77" s="2">
        <v>3732</v>
      </c>
      <c r="AS77" s="24">
        <v>0</v>
      </c>
      <c r="AT77" s="24">
        <v>83016.306431999998</v>
      </c>
      <c r="AU77" s="25">
        <v>0</v>
      </c>
      <c r="AV77" s="2">
        <v>1</v>
      </c>
      <c r="AW77" s="2">
        <v>0</v>
      </c>
      <c r="AX77" s="2">
        <v>3732</v>
      </c>
      <c r="AY77" s="24">
        <v>0</v>
      </c>
      <c r="AZ77" s="24">
        <v>83016.306431999998</v>
      </c>
    </row>
    <row r="78" spans="1:52" x14ac:dyDescent="0.3">
      <c r="A78" s="23" t="s">
        <v>2266</v>
      </c>
      <c r="B78" s="23">
        <v>410</v>
      </c>
      <c r="C78" s="23" t="s">
        <v>915</v>
      </c>
      <c r="D78" s="23" t="s">
        <v>916</v>
      </c>
      <c r="E78">
        <v>0</v>
      </c>
      <c r="F78">
        <v>1</v>
      </c>
      <c r="G78" s="2">
        <v>0</v>
      </c>
      <c r="H78" s="2">
        <v>1939</v>
      </c>
      <c r="I78" s="24">
        <v>0</v>
      </c>
      <c r="J78" s="24">
        <v>33447.720000000008</v>
      </c>
      <c r="K78" s="25">
        <v>0</v>
      </c>
      <c r="L78" s="2">
        <v>1</v>
      </c>
      <c r="M78" s="2">
        <v>0</v>
      </c>
      <c r="N78" s="2">
        <v>1939</v>
      </c>
      <c r="O78" s="24">
        <v>0</v>
      </c>
      <c r="P78" s="26">
        <v>33447.720000000008</v>
      </c>
      <c r="Q78" s="2">
        <v>0</v>
      </c>
      <c r="R78" s="2">
        <v>1</v>
      </c>
      <c r="S78" s="2">
        <v>0</v>
      </c>
      <c r="T78" s="2">
        <v>1939</v>
      </c>
      <c r="U78" s="24">
        <v>0</v>
      </c>
      <c r="V78" s="24">
        <v>36389.513871999996</v>
      </c>
      <c r="W78" s="25">
        <v>0</v>
      </c>
      <c r="X78" s="2">
        <v>1</v>
      </c>
      <c r="Y78" s="2">
        <v>0</v>
      </c>
      <c r="Z78" s="2">
        <v>1939</v>
      </c>
      <c r="AA78" s="24">
        <v>0</v>
      </c>
      <c r="AB78" s="26">
        <v>37860.410807999993</v>
      </c>
      <c r="AC78" s="2">
        <v>0</v>
      </c>
      <c r="AD78" s="2">
        <v>1</v>
      </c>
      <c r="AE78" s="2">
        <v>0</v>
      </c>
      <c r="AF78" s="2">
        <v>1939</v>
      </c>
      <c r="AG78" s="24">
        <v>0</v>
      </c>
      <c r="AH78" s="24">
        <v>37860.410807999993</v>
      </c>
      <c r="AI78" s="25">
        <v>0</v>
      </c>
      <c r="AJ78" s="2">
        <v>1</v>
      </c>
      <c r="AK78" s="2">
        <v>0</v>
      </c>
      <c r="AL78" s="2">
        <v>1939</v>
      </c>
      <c r="AM78" s="24">
        <v>0</v>
      </c>
      <c r="AN78" s="26">
        <v>37860.410807999993</v>
      </c>
      <c r="AO78" s="2">
        <v>0</v>
      </c>
      <c r="AP78" s="2">
        <v>1</v>
      </c>
      <c r="AQ78" s="2">
        <v>0</v>
      </c>
      <c r="AR78" s="2">
        <v>1939</v>
      </c>
      <c r="AS78" s="24">
        <v>0</v>
      </c>
      <c r="AT78" s="24">
        <v>37860.410807999993</v>
      </c>
      <c r="AU78" s="25">
        <v>0</v>
      </c>
      <c r="AV78" s="2">
        <v>1</v>
      </c>
      <c r="AW78" s="2">
        <v>0</v>
      </c>
      <c r="AX78" s="2">
        <v>1939</v>
      </c>
      <c r="AY78" s="24">
        <v>0</v>
      </c>
      <c r="AZ78" s="24">
        <v>40960.067880000002</v>
      </c>
    </row>
    <row r="79" spans="1:52" x14ac:dyDescent="0.3">
      <c r="A79" s="23" t="s">
        <v>2266</v>
      </c>
      <c r="B79" s="23">
        <v>411</v>
      </c>
      <c r="C79" s="23" t="s">
        <v>1265</v>
      </c>
      <c r="D79" s="23" t="s">
        <v>1266</v>
      </c>
      <c r="E79">
        <v>0</v>
      </c>
      <c r="F79">
        <v>1</v>
      </c>
      <c r="G79" s="2">
        <v>0</v>
      </c>
      <c r="H79" s="2">
        <v>900</v>
      </c>
      <c r="I79" s="24">
        <v>0</v>
      </c>
      <c r="J79" s="24">
        <v>16191</v>
      </c>
      <c r="K79" s="25">
        <v>0</v>
      </c>
      <c r="L79" s="2">
        <v>1</v>
      </c>
      <c r="M79" s="2">
        <v>0</v>
      </c>
      <c r="N79" s="2">
        <v>900</v>
      </c>
      <c r="O79" s="24">
        <v>0</v>
      </c>
      <c r="P79" s="26">
        <v>16191</v>
      </c>
      <c r="Q79" s="2">
        <v>0</v>
      </c>
      <c r="R79" s="2">
        <v>1</v>
      </c>
      <c r="S79" s="2">
        <v>0</v>
      </c>
      <c r="T79" s="2">
        <v>900</v>
      </c>
      <c r="U79" s="24">
        <v>0</v>
      </c>
      <c r="V79" s="24">
        <v>16191</v>
      </c>
      <c r="W79" s="25">
        <v>0</v>
      </c>
      <c r="X79" s="2">
        <v>1</v>
      </c>
      <c r="Y79" s="2">
        <v>0</v>
      </c>
      <c r="Z79" s="2">
        <v>900</v>
      </c>
      <c r="AA79" s="24">
        <v>0</v>
      </c>
      <c r="AB79" s="26">
        <v>17851.45451</v>
      </c>
      <c r="AC79" s="2">
        <v>0</v>
      </c>
      <c r="AD79" s="2">
        <v>1</v>
      </c>
      <c r="AE79" s="2">
        <v>0</v>
      </c>
      <c r="AF79" s="2">
        <v>900</v>
      </c>
      <c r="AG79" s="24">
        <v>0</v>
      </c>
      <c r="AH79" s="24">
        <v>18183.545411999999</v>
      </c>
      <c r="AI79" s="25">
        <v>0</v>
      </c>
      <c r="AJ79" s="2">
        <v>1</v>
      </c>
      <c r="AK79" s="2">
        <v>0</v>
      </c>
      <c r="AL79" s="2">
        <v>900</v>
      </c>
      <c r="AM79" s="24">
        <v>0</v>
      </c>
      <c r="AN79" s="26">
        <v>18183.545411999999</v>
      </c>
      <c r="AO79" s="2">
        <v>0</v>
      </c>
      <c r="AP79" s="2">
        <v>1</v>
      </c>
      <c r="AQ79" s="2">
        <v>0</v>
      </c>
      <c r="AR79" s="2">
        <v>900</v>
      </c>
      <c r="AS79" s="24">
        <v>0</v>
      </c>
      <c r="AT79" s="24">
        <v>18183.545411999999</v>
      </c>
      <c r="AU79" s="25">
        <v>0</v>
      </c>
      <c r="AV79" s="2">
        <v>1</v>
      </c>
      <c r="AW79" s="2">
        <v>0</v>
      </c>
      <c r="AX79" s="2">
        <v>900</v>
      </c>
      <c r="AY79" s="24">
        <v>0</v>
      </c>
      <c r="AZ79" s="24">
        <v>18183.545411999999</v>
      </c>
    </row>
    <row r="80" spans="1:52" x14ac:dyDescent="0.3">
      <c r="E80" s="31">
        <f t="shared" ref="E80:AZ80" si="0">SUM(E2:E79)</f>
        <v>281</v>
      </c>
      <c r="F80" s="31">
        <f t="shared" si="0"/>
        <v>648</v>
      </c>
      <c r="G80" s="31">
        <f t="shared" si="0"/>
        <v>4712059.51</v>
      </c>
      <c r="H80" s="31">
        <f t="shared" si="0"/>
        <v>8002845</v>
      </c>
      <c r="I80" s="32">
        <f t="shared" si="0"/>
        <v>47937451.061246991</v>
      </c>
      <c r="J80" s="32">
        <f t="shared" si="0"/>
        <v>192281476.37021822</v>
      </c>
      <c r="K80" s="33">
        <f t="shared" si="0"/>
        <v>277</v>
      </c>
      <c r="L80" s="31">
        <f t="shared" si="0"/>
        <v>641</v>
      </c>
      <c r="M80" s="31">
        <f t="shared" si="0"/>
        <v>4576341.51</v>
      </c>
      <c r="N80" s="31">
        <f t="shared" si="0"/>
        <v>7993762</v>
      </c>
      <c r="O80" s="32">
        <f t="shared" si="0"/>
        <v>47397360.353677548</v>
      </c>
      <c r="P80" s="34">
        <f t="shared" si="0"/>
        <v>199528505.48964593</v>
      </c>
      <c r="Q80" s="31">
        <f t="shared" si="0"/>
        <v>274</v>
      </c>
      <c r="R80" s="31">
        <f t="shared" si="0"/>
        <v>628</v>
      </c>
      <c r="S80" s="31">
        <f t="shared" si="0"/>
        <v>4570294.51</v>
      </c>
      <c r="T80" s="31">
        <f t="shared" si="0"/>
        <v>7848301</v>
      </c>
      <c r="U80" s="32">
        <f t="shared" si="0"/>
        <v>51380837.327691026</v>
      </c>
      <c r="V80" s="32">
        <f t="shared" si="0"/>
        <v>202687839.73222268</v>
      </c>
      <c r="W80" s="33">
        <f t="shared" si="0"/>
        <v>274</v>
      </c>
      <c r="X80" s="31">
        <f t="shared" si="0"/>
        <v>623</v>
      </c>
      <c r="Y80" s="31">
        <f t="shared" si="0"/>
        <v>4587972.6500000004</v>
      </c>
      <c r="Z80" s="31">
        <f t="shared" si="0"/>
        <v>7846084</v>
      </c>
      <c r="AA80" s="32">
        <f t="shared" si="0"/>
        <v>50840994.72391253</v>
      </c>
      <c r="AB80" s="34">
        <f t="shared" si="0"/>
        <v>205635355.90982786</v>
      </c>
      <c r="AC80" s="31">
        <f t="shared" si="0"/>
        <v>272</v>
      </c>
      <c r="AD80" s="31">
        <f t="shared" si="0"/>
        <v>625</v>
      </c>
      <c r="AE80" s="31">
        <f t="shared" si="0"/>
        <v>4580733.6500000004</v>
      </c>
      <c r="AF80" s="31">
        <f t="shared" si="0"/>
        <v>7829223</v>
      </c>
      <c r="AG80" s="32">
        <f t="shared" si="0"/>
        <v>52395339.321205743</v>
      </c>
      <c r="AH80" s="32">
        <f t="shared" si="0"/>
        <v>209335769.2325792</v>
      </c>
      <c r="AI80" s="33">
        <f t="shared" si="0"/>
        <v>273</v>
      </c>
      <c r="AJ80" s="31">
        <f t="shared" si="0"/>
        <v>626</v>
      </c>
      <c r="AK80" s="31">
        <f t="shared" si="0"/>
        <v>4591883.6500000004</v>
      </c>
      <c r="AL80" s="31">
        <f t="shared" si="0"/>
        <v>7836885</v>
      </c>
      <c r="AM80" s="32">
        <f t="shared" si="0"/>
        <v>52614488.699792184</v>
      </c>
      <c r="AN80" s="34">
        <f t="shared" si="0"/>
        <v>214012100.17050669</v>
      </c>
      <c r="AO80" s="31">
        <f t="shared" si="0"/>
        <v>261</v>
      </c>
      <c r="AP80" s="31">
        <f t="shared" si="0"/>
        <v>616</v>
      </c>
      <c r="AQ80" s="31">
        <f t="shared" si="0"/>
        <v>4811879.6500000004</v>
      </c>
      <c r="AR80" s="31">
        <f t="shared" si="0"/>
        <v>7813383</v>
      </c>
      <c r="AS80" s="32">
        <f t="shared" si="0"/>
        <v>56677844.610749103</v>
      </c>
      <c r="AT80" s="32">
        <f t="shared" si="0"/>
        <v>218710235.11980671</v>
      </c>
      <c r="AU80" s="33">
        <f t="shared" si="0"/>
        <v>259</v>
      </c>
      <c r="AV80" s="31">
        <f t="shared" si="0"/>
        <v>616</v>
      </c>
      <c r="AW80" s="31">
        <f t="shared" si="0"/>
        <v>4820916.6500000004</v>
      </c>
      <c r="AX80" s="31">
        <f t="shared" si="0"/>
        <v>7816445</v>
      </c>
      <c r="AY80" s="32">
        <f t="shared" si="0"/>
        <v>57540941.003967367</v>
      </c>
      <c r="AZ80" s="32">
        <f t="shared" si="0"/>
        <v>224309427.97103617</v>
      </c>
    </row>
    <row r="82" spans="4:52" x14ac:dyDescent="0.3">
      <c r="D82" s="35"/>
      <c r="E82" s="2"/>
      <c r="F82" s="2"/>
      <c r="G82" s="2"/>
      <c r="H82" s="2"/>
      <c r="I82" s="24"/>
      <c r="J82" s="24"/>
      <c r="K82" s="2"/>
      <c r="L82" s="2"/>
      <c r="M82" s="2"/>
      <c r="N82" s="2"/>
      <c r="O82" s="24"/>
      <c r="P82" s="24"/>
      <c r="Q82" s="2"/>
      <c r="R82" s="2"/>
      <c r="S82" s="2"/>
      <c r="T82" s="2"/>
      <c r="U82" s="24"/>
      <c r="V82" s="24"/>
      <c r="W82" s="2"/>
      <c r="X82" s="2"/>
      <c r="Y82" s="2"/>
      <c r="Z82" s="2"/>
      <c r="AA82" s="24"/>
      <c r="AB82" s="24"/>
      <c r="AC82" s="2"/>
      <c r="AD82" s="2"/>
      <c r="AE82" s="2"/>
      <c r="AF82" s="2"/>
      <c r="AG82" s="24"/>
      <c r="AH82" s="24"/>
      <c r="AI82" s="2"/>
      <c r="AJ82" s="2"/>
      <c r="AK82" s="2"/>
      <c r="AL82" s="2"/>
      <c r="AM82" s="24"/>
      <c r="AN82" s="24"/>
      <c r="AO82" s="2"/>
      <c r="AP82" s="2"/>
      <c r="AQ82" s="2"/>
      <c r="AR82" s="2"/>
      <c r="AS82" s="24"/>
      <c r="AT82" s="24"/>
      <c r="AU82" s="2"/>
      <c r="AV82" s="2"/>
      <c r="AW82" s="2"/>
      <c r="AX82" s="2"/>
      <c r="AY82" s="24"/>
      <c r="AZ82" s="24"/>
    </row>
    <row r="83" spans="4:52" x14ac:dyDescent="0.3">
      <c r="D83" s="35"/>
      <c r="E83" s="2"/>
      <c r="F83" s="2"/>
      <c r="G83" s="2"/>
      <c r="H83" s="2"/>
      <c r="I83" s="24"/>
      <c r="J83" s="24"/>
      <c r="K83" s="2"/>
      <c r="L83" s="2"/>
      <c r="M83" s="2"/>
      <c r="N83" s="2"/>
      <c r="O83" s="24"/>
      <c r="P83" s="24"/>
      <c r="Q83" s="2"/>
      <c r="R83" s="2"/>
      <c r="S83" s="2"/>
      <c r="T83" s="2"/>
      <c r="U83" s="24"/>
      <c r="V83" s="24"/>
      <c r="W83" s="2"/>
      <c r="X83" s="2"/>
      <c r="Y83" s="2"/>
      <c r="Z83" s="2"/>
      <c r="AA83" s="24"/>
      <c r="AB83" s="24"/>
      <c r="AC83" s="2"/>
      <c r="AD83" s="2"/>
      <c r="AE83" s="2"/>
      <c r="AF83" s="2"/>
      <c r="AG83" s="24"/>
      <c r="AH83" s="24"/>
      <c r="AI83" s="2"/>
      <c r="AJ83" s="2"/>
      <c r="AK83" s="2"/>
      <c r="AL83" s="2"/>
      <c r="AM83" s="24"/>
      <c r="AN83" s="24"/>
      <c r="AO83" s="2"/>
      <c r="AP83" s="2"/>
      <c r="AQ83" s="2"/>
      <c r="AR83" s="2"/>
      <c r="AS83" s="24"/>
      <c r="AT83" s="24"/>
      <c r="AU83" s="2"/>
      <c r="AV83" s="2"/>
      <c r="AW83" s="2"/>
      <c r="AX83" s="2"/>
      <c r="AY83" s="24"/>
      <c r="AZ83" s="24"/>
    </row>
    <row r="84" spans="4:52" x14ac:dyDescent="0.3">
      <c r="D84" s="35"/>
      <c r="E84" s="2"/>
      <c r="F84" s="2"/>
      <c r="G84" s="2"/>
      <c r="H84" s="2"/>
      <c r="I84" s="24"/>
      <c r="J84" s="24"/>
      <c r="K84" s="2"/>
      <c r="L84" s="2"/>
      <c r="M84" s="2"/>
      <c r="N84" s="2"/>
      <c r="O84" s="24"/>
      <c r="P84" s="24"/>
      <c r="Q84" s="2"/>
      <c r="R84" s="2"/>
      <c r="S84" s="2"/>
      <c r="T84" s="2"/>
      <c r="U84" s="24"/>
      <c r="V84" s="24"/>
      <c r="W84" s="2"/>
      <c r="X84" s="2"/>
      <c r="Y84" s="2"/>
      <c r="Z84" s="2"/>
      <c r="AA84" s="24"/>
      <c r="AB84" s="24"/>
      <c r="AC84" s="2"/>
      <c r="AD84" s="2"/>
      <c r="AE84" s="2"/>
      <c r="AF84" s="2"/>
      <c r="AG84" s="24"/>
      <c r="AH84" s="24"/>
      <c r="AI84" s="2"/>
      <c r="AJ84" s="2"/>
      <c r="AK84" s="2"/>
      <c r="AL84" s="2"/>
      <c r="AM84" s="24"/>
      <c r="AN84" s="24"/>
      <c r="AO84" s="2"/>
      <c r="AP84" s="2"/>
      <c r="AQ84" s="2"/>
      <c r="AR84" s="2"/>
      <c r="AS84" s="24"/>
      <c r="AT84" s="24"/>
      <c r="AU84" s="2"/>
      <c r="AV84" s="2"/>
      <c r="AW84" s="2"/>
      <c r="AX84" s="2"/>
      <c r="AY84" s="24"/>
      <c r="AZ84" s="24"/>
    </row>
    <row r="85" spans="4:52" x14ac:dyDescent="0.3">
      <c r="D85" s="35"/>
      <c r="E85" s="2"/>
      <c r="F85" s="2"/>
      <c r="G85" s="2"/>
      <c r="H85" s="2"/>
      <c r="I85" s="24"/>
      <c r="J85" s="24"/>
      <c r="K85" s="2"/>
      <c r="L85" s="2"/>
      <c r="M85" s="2"/>
      <c r="N85" s="2"/>
      <c r="O85" s="24"/>
      <c r="P85" s="24"/>
      <c r="Q85" s="2"/>
      <c r="R85" s="2"/>
      <c r="S85" s="2"/>
      <c r="T85" s="2"/>
      <c r="U85" s="24"/>
      <c r="V85" s="24"/>
      <c r="W85" s="2"/>
      <c r="X85" s="2"/>
      <c r="Y85" s="2"/>
      <c r="Z85" s="2"/>
      <c r="AA85" s="24"/>
      <c r="AB85" s="24"/>
      <c r="AC85" s="2"/>
      <c r="AD85" s="2"/>
      <c r="AE85" s="2"/>
      <c r="AF85" s="2"/>
      <c r="AG85" s="24"/>
      <c r="AH85" s="24"/>
      <c r="AI85" s="2"/>
      <c r="AJ85" s="2"/>
      <c r="AK85" s="2"/>
      <c r="AL85" s="2"/>
      <c r="AM85" s="24"/>
      <c r="AN85" s="24"/>
      <c r="AO85" s="2"/>
      <c r="AP85" s="2"/>
      <c r="AQ85" s="2"/>
      <c r="AR85" s="2"/>
      <c r="AS85" s="24"/>
      <c r="AT85" s="24"/>
      <c r="AU85" s="2"/>
      <c r="AV85" s="2"/>
      <c r="AW85" s="2"/>
      <c r="AX85" s="2"/>
      <c r="AY85" s="24"/>
      <c r="AZ85" s="24"/>
    </row>
    <row r="86" spans="4:52" x14ac:dyDescent="0.3">
      <c r="D86" s="35"/>
      <c r="E86" s="2"/>
      <c r="F86" s="2"/>
      <c r="G86" s="2"/>
      <c r="H86" s="2"/>
      <c r="I86" s="24"/>
      <c r="J86" s="24"/>
      <c r="K86" s="2"/>
      <c r="L86" s="2"/>
      <c r="M86" s="2"/>
      <c r="N86" s="2"/>
      <c r="O86" s="24"/>
      <c r="P86" s="24"/>
      <c r="Q86" s="2"/>
      <c r="R86" s="2"/>
      <c r="S86" s="2"/>
      <c r="T86" s="2"/>
      <c r="U86" s="24"/>
      <c r="V86" s="24"/>
      <c r="W86" s="2"/>
      <c r="X86" s="2"/>
      <c r="Y86" s="2"/>
      <c r="Z86" s="2"/>
      <c r="AA86" s="24"/>
      <c r="AB86" s="24"/>
      <c r="AC86" s="2"/>
      <c r="AD86" s="2"/>
      <c r="AE86" s="2"/>
      <c r="AF86" s="2"/>
      <c r="AG86" s="24"/>
      <c r="AH86" s="24"/>
      <c r="AI86" s="2"/>
      <c r="AJ86" s="2"/>
      <c r="AK86" s="2"/>
      <c r="AL86" s="2"/>
      <c r="AM86" s="24"/>
      <c r="AN86" s="24"/>
      <c r="AO86" s="2"/>
      <c r="AP86" s="2"/>
      <c r="AQ86" s="2"/>
      <c r="AR86" s="2"/>
      <c r="AS86" s="24"/>
      <c r="AT86" s="24"/>
      <c r="AU86" s="2"/>
      <c r="AV86" s="2"/>
      <c r="AW86" s="2"/>
      <c r="AX86" s="2"/>
      <c r="AY86" s="24"/>
      <c r="AZ86" s="24"/>
    </row>
    <row r="87" spans="4:52" s="36" customFormat="1" x14ac:dyDescent="0.3">
      <c r="E87" s="31"/>
      <c r="F87" s="31"/>
      <c r="G87" s="31"/>
      <c r="H87" s="31"/>
      <c r="I87" s="31"/>
      <c r="J87" s="31"/>
      <c r="K87" s="31"/>
      <c r="L87" s="31"/>
      <c r="M87" s="31"/>
      <c r="N87" s="31"/>
      <c r="O87" s="32"/>
      <c r="P87" s="32"/>
      <c r="Q87" s="31"/>
      <c r="R87" s="31"/>
      <c r="S87" s="31"/>
      <c r="T87" s="31"/>
      <c r="U87" s="32"/>
      <c r="V87" s="32"/>
      <c r="W87" s="2"/>
      <c r="X87" s="2"/>
      <c r="Y87" s="2"/>
      <c r="Z87" s="2"/>
      <c r="AA87" s="32"/>
      <c r="AB87" s="32"/>
      <c r="AC87" s="2"/>
      <c r="AD87" s="2"/>
      <c r="AE87" s="2"/>
      <c r="AF87" s="2"/>
      <c r="AG87" s="32"/>
      <c r="AH87" s="32"/>
      <c r="AI87" s="2"/>
      <c r="AJ87" s="2"/>
      <c r="AK87" s="2"/>
      <c r="AL87" s="2"/>
      <c r="AM87" s="32"/>
      <c r="AN87" s="32"/>
      <c r="AO87" s="2"/>
      <c r="AP87" s="2"/>
      <c r="AQ87" s="2"/>
      <c r="AR87" s="2"/>
      <c r="AS87" s="32"/>
      <c r="AT87" s="32"/>
      <c r="AU87" s="31"/>
      <c r="AV87" s="31"/>
      <c r="AW87" s="31"/>
      <c r="AX87" s="31"/>
      <c r="AY87" s="31"/>
      <c r="AZ87" s="31"/>
    </row>
    <row r="88" spans="4:52" x14ac:dyDescent="0.3">
      <c r="E88" s="93"/>
      <c r="F88" s="93"/>
      <c r="G88" s="93"/>
      <c r="H88" s="93"/>
      <c r="I88" s="93"/>
      <c r="J88" s="93"/>
    </row>
    <row r="89" spans="4:52" x14ac:dyDescent="0.3">
      <c r="E89" s="94"/>
      <c r="F89" s="94"/>
      <c r="G89" s="94"/>
      <c r="H89" s="94"/>
      <c r="I89" s="94"/>
      <c r="J89" s="94"/>
    </row>
    <row r="90" spans="4:52" x14ac:dyDescent="0.3">
      <c r="E90" s="95"/>
      <c r="F90" s="95"/>
      <c r="G90" s="95"/>
      <c r="H90" s="95"/>
      <c r="I90" s="95"/>
      <c r="J90" s="95"/>
    </row>
    <row r="91" spans="4:52" x14ac:dyDescent="0.3">
      <c r="D91" s="38"/>
      <c r="E91" s="96"/>
      <c r="F91" s="96"/>
      <c r="G91" s="96"/>
      <c r="H91" s="96"/>
      <c r="I91" s="96"/>
      <c r="J91" s="96"/>
    </row>
    <row r="92" spans="4:52" x14ac:dyDescent="0.3">
      <c r="D92" s="38"/>
      <c r="E92" s="96"/>
      <c r="F92" s="96"/>
      <c r="G92" s="96"/>
      <c r="H92" s="96"/>
      <c r="I92" s="96"/>
      <c r="J92" s="96"/>
    </row>
    <row r="93" spans="4:52" x14ac:dyDescent="0.3">
      <c r="D93" s="38"/>
      <c r="E93" s="96"/>
      <c r="F93" s="96"/>
      <c r="G93" s="96"/>
      <c r="H93" s="96"/>
      <c r="I93" s="96"/>
      <c r="J93" s="96"/>
    </row>
    <row r="94" spans="4:52" x14ac:dyDescent="0.3">
      <c r="D94" s="38"/>
      <c r="E94" s="96"/>
      <c r="F94" s="96"/>
      <c r="G94" s="96"/>
      <c r="H94" s="96"/>
      <c r="I94" s="96"/>
      <c r="J94" s="96"/>
    </row>
    <row r="95" spans="4:52" x14ac:dyDescent="0.3">
      <c r="D95" s="38"/>
      <c r="E95" s="96"/>
      <c r="F95" s="96"/>
      <c r="G95" s="96"/>
      <c r="H95" s="96"/>
      <c r="I95" s="96"/>
      <c r="J95" s="96"/>
    </row>
    <row r="96" spans="4:52" x14ac:dyDescent="0.3">
      <c r="D96" s="38"/>
      <c r="E96" s="97"/>
      <c r="F96" s="97"/>
      <c r="G96" s="97"/>
      <c r="H96" s="97"/>
      <c r="I96" s="97"/>
      <c r="J96" s="97"/>
    </row>
    <row r="97" spans="4:13" x14ac:dyDescent="0.3">
      <c r="E97" s="96"/>
      <c r="F97" s="96"/>
      <c r="G97" s="96"/>
      <c r="H97" s="96"/>
      <c r="I97" s="96"/>
      <c r="J97" s="96"/>
    </row>
    <row r="98" spans="4:13" x14ac:dyDescent="0.3">
      <c r="E98" s="94"/>
      <c r="F98" s="94"/>
      <c r="G98" s="94"/>
      <c r="H98" s="94"/>
      <c r="I98" s="94"/>
      <c r="J98" s="94"/>
    </row>
    <row r="99" spans="4:13" x14ac:dyDescent="0.3">
      <c r="E99" s="37"/>
      <c r="F99" s="37"/>
      <c r="G99" s="37"/>
      <c r="H99" s="37"/>
      <c r="I99" s="37"/>
      <c r="J99" s="37"/>
    </row>
    <row r="100" spans="4:13" x14ac:dyDescent="0.3">
      <c r="D100" s="38"/>
      <c r="E100" s="2"/>
      <c r="F100" s="2"/>
      <c r="G100" s="2"/>
      <c r="H100" s="2"/>
      <c r="I100" s="2"/>
      <c r="J100" s="2"/>
    </row>
    <row r="101" spans="4:13" x14ac:dyDescent="0.3">
      <c r="D101" s="38"/>
      <c r="E101" s="2"/>
      <c r="F101" s="2"/>
      <c r="G101" s="2"/>
      <c r="H101" s="2"/>
      <c r="I101" s="2"/>
      <c r="J101" s="2"/>
    </row>
    <row r="102" spans="4:13" x14ac:dyDescent="0.3">
      <c r="D102" s="38"/>
      <c r="E102" s="2"/>
      <c r="F102" s="2"/>
      <c r="G102" s="2"/>
      <c r="H102" s="2"/>
      <c r="I102" s="2"/>
      <c r="J102" s="2"/>
    </row>
    <row r="103" spans="4:13" x14ac:dyDescent="0.3">
      <c r="D103" s="38"/>
      <c r="E103" s="2"/>
      <c r="F103" s="2"/>
      <c r="G103" s="2"/>
      <c r="H103" s="2"/>
      <c r="I103" s="2"/>
      <c r="J103" s="2"/>
    </row>
    <row r="104" spans="4:13" x14ac:dyDescent="0.3">
      <c r="D104" s="38"/>
      <c r="E104" s="2"/>
      <c r="F104" s="2"/>
      <c r="G104" s="2"/>
      <c r="H104" s="2"/>
      <c r="I104" s="2"/>
      <c r="J104" s="2"/>
    </row>
    <row r="105" spans="4:13" x14ac:dyDescent="0.3">
      <c r="D105" s="38"/>
      <c r="E105" s="31"/>
      <c r="F105" s="31"/>
      <c r="G105" s="31"/>
      <c r="H105" s="31"/>
      <c r="I105" s="31"/>
      <c r="J105" s="31"/>
      <c r="M105" s="2"/>
    </row>
    <row r="107" spans="4:13" x14ac:dyDescent="0.3">
      <c r="D107" s="39"/>
      <c r="E107" s="2"/>
      <c r="F107" s="2"/>
      <c r="G107" s="2"/>
      <c r="H107" s="2"/>
      <c r="I107" s="2"/>
      <c r="J107" s="2"/>
    </row>
    <row r="108" spans="4:13" x14ac:dyDescent="0.3">
      <c r="E108" s="2"/>
      <c r="F108" s="2"/>
      <c r="G108" s="2"/>
      <c r="H108" s="2"/>
      <c r="I108" s="2"/>
      <c r="J108" s="2"/>
    </row>
    <row r="109" spans="4:13" x14ac:dyDescent="0.3">
      <c r="E109" s="40"/>
      <c r="F109" s="40"/>
      <c r="G109" s="40"/>
      <c r="H109" s="40"/>
      <c r="I109" s="40"/>
      <c r="J109" s="40"/>
    </row>
    <row r="110" spans="4:13" x14ac:dyDescent="0.3">
      <c r="E110" s="37"/>
      <c r="F110" s="37"/>
      <c r="G110" s="37"/>
      <c r="H110" s="37"/>
      <c r="I110" s="37"/>
      <c r="J110" s="37"/>
    </row>
    <row r="111" spans="4:13" x14ac:dyDescent="0.3">
      <c r="D111" s="38"/>
      <c r="E111" s="24"/>
      <c r="F111" s="24"/>
      <c r="G111" s="24"/>
      <c r="H111" s="24"/>
      <c r="I111" s="24"/>
      <c r="J111" s="24"/>
    </row>
    <row r="112" spans="4:13" x14ac:dyDescent="0.3">
      <c r="D112" s="38"/>
      <c r="E112" s="24"/>
      <c r="F112" s="24"/>
      <c r="G112" s="24"/>
      <c r="H112" s="24"/>
      <c r="I112" s="24"/>
      <c r="J112" s="24"/>
    </row>
    <row r="113" spans="4:10" x14ac:dyDescent="0.3">
      <c r="D113" s="38"/>
      <c r="E113" s="24"/>
      <c r="F113" s="24"/>
      <c r="G113" s="24"/>
      <c r="H113" s="24"/>
      <c r="I113" s="24"/>
      <c r="J113" s="24"/>
    </row>
    <row r="114" spans="4:10" x14ac:dyDescent="0.3">
      <c r="D114" s="38"/>
      <c r="E114" s="24"/>
      <c r="F114" s="24"/>
      <c r="G114" s="24"/>
      <c r="H114" s="24"/>
      <c r="I114" s="24"/>
      <c r="J114" s="24"/>
    </row>
    <row r="115" spans="4:10" x14ac:dyDescent="0.3">
      <c r="D115" s="38"/>
      <c r="E115" s="24"/>
      <c r="F115" s="24"/>
      <c r="G115" s="24"/>
      <c r="H115" s="24"/>
      <c r="I115" s="24"/>
      <c r="J115" s="24"/>
    </row>
    <row r="116" spans="4:10" x14ac:dyDescent="0.3">
      <c r="D116" s="38"/>
      <c r="E116" s="32"/>
      <c r="F116" s="32"/>
      <c r="G116" s="32"/>
      <c r="H116" s="32"/>
      <c r="I116" s="32"/>
      <c r="J116" s="32"/>
    </row>
    <row r="117" spans="4:10" x14ac:dyDescent="0.3">
      <c r="D117" s="38"/>
      <c r="E117" s="32"/>
      <c r="F117" s="32"/>
      <c r="G117" s="32"/>
      <c r="H117" s="32"/>
      <c r="I117" s="32"/>
      <c r="J117" s="32"/>
    </row>
    <row r="118" spans="4:10" x14ac:dyDescent="0.3">
      <c r="D118" s="38"/>
      <c r="E118" s="40"/>
      <c r="F118" s="40"/>
      <c r="G118" s="40"/>
      <c r="H118" s="40"/>
      <c r="I118" s="40"/>
      <c r="J118" s="40"/>
    </row>
    <row r="119" spans="4:10" x14ac:dyDescent="0.3">
      <c r="E119" s="37"/>
      <c r="F119" s="37"/>
      <c r="G119" s="37"/>
      <c r="H119" s="37"/>
      <c r="I119" s="37"/>
      <c r="J119" s="37"/>
    </row>
    <row r="120" spans="4:10" x14ac:dyDescent="0.3">
      <c r="D120" s="38"/>
      <c r="E120" s="24"/>
      <c r="F120" s="24"/>
      <c r="G120" s="24"/>
      <c r="H120" s="24"/>
      <c r="I120" s="24"/>
      <c r="J120" s="24"/>
    </row>
    <row r="121" spans="4:10" x14ac:dyDescent="0.3">
      <c r="D121" s="38"/>
      <c r="E121" s="24"/>
      <c r="F121" s="24"/>
      <c r="G121" s="24"/>
      <c r="H121" s="24"/>
      <c r="I121" s="24"/>
      <c r="J121" s="24"/>
    </row>
    <row r="122" spans="4:10" x14ac:dyDescent="0.3">
      <c r="D122" s="38"/>
      <c r="E122" s="24"/>
      <c r="F122" s="24"/>
      <c r="G122" s="24"/>
      <c r="H122" s="24"/>
      <c r="I122" s="24"/>
      <c r="J122" s="24"/>
    </row>
    <row r="123" spans="4:10" x14ac:dyDescent="0.3">
      <c r="D123" s="38"/>
      <c r="E123" s="24"/>
      <c r="F123" s="24"/>
      <c r="G123" s="24"/>
      <c r="H123" s="24"/>
      <c r="I123" s="24"/>
      <c r="J123" s="24"/>
    </row>
    <row r="124" spans="4:10" x14ac:dyDescent="0.3">
      <c r="D124" s="38"/>
      <c r="E124" s="24"/>
      <c r="F124" s="24"/>
      <c r="G124" s="24"/>
      <c r="H124" s="24"/>
      <c r="I124" s="24"/>
      <c r="J124" s="24"/>
    </row>
    <row r="125" spans="4:10" x14ac:dyDescent="0.3">
      <c r="D125" s="38"/>
      <c r="E125" s="32"/>
      <c r="F125" s="32"/>
      <c r="G125" s="32"/>
      <c r="H125" s="32"/>
      <c r="I125" s="32"/>
      <c r="J125" s="32"/>
    </row>
    <row r="127" spans="4:10" x14ac:dyDescent="0.3">
      <c r="D127" s="38"/>
      <c r="E127" s="24"/>
      <c r="F127" s="24"/>
      <c r="G127" s="24"/>
      <c r="H127" s="24"/>
      <c r="I127" s="24"/>
      <c r="J127" s="24"/>
    </row>
  </sheetData>
  <mergeCells count="4">
    <mergeCell ref="E89:J89"/>
    <mergeCell ref="E98:J98"/>
    <mergeCell ref="E109:J109"/>
    <mergeCell ref="E118:J1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7F46D-B57D-47A8-82F4-4FFC92E98E64}">
  <dimension ref="A1:G49"/>
  <sheetViews>
    <sheetView workbookViewId="0">
      <selection activeCell="A2" sqref="A2"/>
    </sheetView>
  </sheetViews>
  <sheetFormatPr defaultRowHeight="14.4" x14ac:dyDescent="0.3"/>
  <cols>
    <col min="1" max="1" width="27.88671875" customWidth="1"/>
    <col min="2" max="2" width="14.44140625" customWidth="1"/>
    <col min="3" max="3" width="15.44140625" customWidth="1"/>
    <col min="4" max="4" width="13.44140625" customWidth="1"/>
    <col min="5" max="5" width="12.6640625" customWidth="1"/>
    <col min="6" max="6" width="15.6640625" customWidth="1"/>
    <col min="7" max="7" width="16.109375" customWidth="1"/>
    <col min="8" max="8" width="17" customWidth="1"/>
  </cols>
  <sheetData>
    <row r="1" spans="1:6" ht="31.5" customHeight="1" x14ac:dyDescent="0.3">
      <c r="A1" s="41" t="s">
        <v>2267</v>
      </c>
      <c r="B1" s="41"/>
      <c r="C1" s="41"/>
      <c r="D1" s="41"/>
      <c r="E1" s="41"/>
      <c r="F1" s="41"/>
    </row>
    <row r="2" spans="1:6" ht="15" thickBot="1" x14ac:dyDescent="0.35"/>
    <row r="3" spans="1:6" ht="33" customHeight="1" x14ac:dyDescent="0.3">
      <c r="A3" s="42"/>
      <c r="B3" s="43" t="s">
        <v>2268</v>
      </c>
      <c r="C3" s="44"/>
      <c r="D3" s="44"/>
      <c r="E3" s="45" t="s">
        <v>2269</v>
      </c>
      <c r="F3" s="46"/>
    </row>
    <row r="4" spans="1:6" ht="16.2" thickBot="1" x14ac:dyDescent="0.35">
      <c r="A4" s="47"/>
      <c r="B4" s="48" t="s">
        <v>42</v>
      </c>
      <c r="C4" s="49" t="s">
        <v>60</v>
      </c>
      <c r="D4" s="50" t="s">
        <v>2270</v>
      </c>
      <c r="E4" s="51" t="s">
        <v>2270</v>
      </c>
      <c r="F4" s="52" t="s">
        <v>2271</v>
      </c>
    </row>
    <row r="5" spans="1:6" ht="15" thickBot="1" x14ac:dyDescent="0.35">
      <c r="A5" s="53" t="s">
        <v>2272</v>
      </c>
      <c r="B5" s="54"/>
      <c r="C5" s="55"/>
      <c r="D5" s="56"/>
      <c r="E5" s="54"/>
      <c r="F5" s="56"/>
    </row>
    <row r="6" spans="1:6" x14ac:dyDescent="0.3">
      <c r="A6" s="57" t="s">
        <v>2273</v>
      </c>
      <c r="B6" s="58">
        <v>281</v>
      </c>
      <c r="C6" s="59">
        <v>648</v>
      </c>
      <c r="D6" s="60">
        <v>929</v>
      </c>
      <c r="E6" s="60"/>
      <c r="F6" s="61"/>
    </row>
    <row r="7" spans="1:6" x14ac:dyDescent="0.3">
      <c r="A7" s="62" t="s">
        <v>2274</v>
      </c>
      <c r="B7" s="63">
        <v>4712059.51</v>
      </c>
      <c r="C7" s="64">
        <v>8002845</v>
      </c>
      <c r="D7" s="65">
        <v>12714904.51</v>
      </c>
      <c r="E7" s="66"/>
      <c r="F7" s="67"/>
    </row>
    <row r="8" spans="1:6" ht="15" thickBot="1" x14ac:dyDescent="0.35">
      <c r="A8" s="62" t="s">
        <v>2275</v>
      </c>
      <c r="B8" s="68">
        <v>47937451.061247006</v>
      </c>
      <c r="C8" s="69">
        <v>192281476.37021825</v>
      </c>
      <c r="D8" s="70">
        <v>240218927.43146524</v>
      </c>
      <c r="E8" s="66"/>
      <c r="F8" s="67"/>
    </row>
    <row r="9" spans="1:6" ht="15" thickBot="1" x14ac:dyDescent="0.35">
      <c r="A9" s="53" t="s">
        <v>2276</v>
      </c>
      <c r="B9" s="71"/>
      <c r="C9" s="72"/>
      <c r="D9" s="73"/>
      <c r="E9" s="71"/>
      <c r="F9" s="73"/>
    </row>
    <row r="10" spans="1:6" x14ac:dyDescent="0.3">
      <c r="A10" s="57" t="s">
        <v>2273</v>
      </c>
      <c r="B10" s="74">
        <v>277</v>
      </c>
      <c r="C10" s="75">
        <v>641</v>
      </c>
      <c r="D10" s="76">
        <v>918</v>
      </c>
      <c r="E10" s="76">
        <v>-11</v>
      </c>
      <c r="F10" s="77">
        <v>-1.1840688912809472E-2</v>
      </c>
    </row>
    <row r="11" spans="1:6" x14ac:dyDescent="0.3">
      <c r="A11" s="62" t="s">
        <v>2274</v>
      </c>
      <c r="B11" s="63">
        <v>4576341.51</v>
      </c>
      <c r="C11" s="64">
        <v>7993762</v>
      </c>
      <c r="D11" s="65">
        <v>12570103.51</v>
      </c>
      <c r="E11" s="65">
        <v>-144801</v>
      </c>
      <c r="F11" s="78">
        <v>-1.1388288436308517E-2</v>
      </c>
    </row>
    <row r="12" spans="1:6" ht="15" thickBot="1" x14ac:dyDescent="0.35">
      <c r="A12" s="79" t="s">
        <v>2275</v>
      </c>
      <c r="B12" s="68">
        <v>47397360.353677548</v>
      </c>
      <c r="C12" s="69">
        <v>199528505.48964593</v>
      </c>
      <c r="D12" s="80">
        <v>246925865.84332347</v>
      </c>
      <c r="E12" s="81">
        <v>6706938.4118582224</v>
      </c>
      <c r="F12" s="78">
        <v>2.792010805964372E-2</v>
      </c>
    </row>
    <row r="13" spans="1:6" ht="15" thickBot="1" x14ac:dyDescent="0.35">
      <c r="A13" s="53" t="s">
        <v>2277</v>
      </c>
      <c r="B13" s="71"/>
      <c r="C13" s="72"/>
      <c r="D13" s="73"/>
      <c r="E13" s="71"/>
      <c r="F13" s="73"/>
    </row>
    <row r="14" spans="1:6" x14ac:dyDescent="0.3">
      <c r="A14" s="57" t="s">
        <v>2273</v>
      </c>
      <c r="B14" s="74">
        <v>274</v>
      </c>
      <c r="C14" s="75">
        <v>628</v>
      </c>
      <c r="D14" s="76">
        <v>902</v>
      </c>
      <c r="E14" s="76">
        <v>-16</v>
      </c>
      <c r="F14" s="77">
        <v>-1.7429193899782137E-2</v>
      </c>
    </row>
    <row r="15" spans="1:6" x14ac:dyDescent="0.3">
      <c r="A15" s="62" t="s">
        <v>2274</v>
      </c>
      <c r="B15" s="63">
        <v>4570294.51</v>
      </c>
      <c r="C15" s="64">
        <v>7848301</v>
      </c>
      <c r="D15" s="65">
        <v>12418595.51</v>
      </c>
      <c r="E15" s="65">
        <v>-151508</v>
      </c>
      <c r="F15" s="78">
        <v>-1.2053043149522959E-2</v>
      </c>
    </row>
    <row r="16" spans="1:6" ht="15" thickBot="1" x14ac:dyDescent="0.35">
      <c r="A16" s="79" t="s">
        <v>2275</v>
      </c>
      <c r="B16" s="68">
        <v>51380837.327691033</v>
      </c>
      <c r="C16" s="69">
        <v>202687839.73222268</v>
      </c>
      <c r="D16" s="80">
        <v>254068677.05991375</v>
      </c>
      <c r="E16" s="82">
        <v>7142811.2165902406</v>
      </c>
      <c r="F16" s="78">
        <v>2.8926946118809659E-2</v>
      </c>
    </row>
    <row r="17" spans="1:6" ht="15" thickBot="1" x14ac:dyDescent="0.35">
      <c r="A17" s="53" t="s">
        <v>2278</v>
      </c>
      <c r="B17" s="71"/>
      <c r="C17" s="72"/>
      <c r="D17" s="73"/>
      <c r="E17" s="71"/>
      <c r="F17" s="73"/>
    </row>
    <row r="18" spans="1:6" x14ac:dyDescent="0.3">
      <c r="A18" s="57" t="s">
        <v>2273</v>
      </c>
      <c r="B18" s="74">
        <v>274</v>
      </c>
      <c r="C18" s="75">
        <v>623</v>
      </c>
      <c r="D18" s="76">
        <v>897</v>
      </c>
      <c r="E18" s="76">
        <v>-5</v>
      </c>
      <c r="F18" s="77">
        <v>-5.5432372505543242E-3</v>
      </c>
    </row>
    <row r="19" spans="1:6" x14ac:dyDescent="0.3">
      <c r="A19" s="62" t="s">
        <v>2274</v>
      </c>
      <c r="B19" s="63">
        <v>4587972.6500000004</v>
      </c>
      <c r="C19" s="64">
        <v>7846084</v>
      </c>
      <c r="D19" s="65">
        <v>12434056.65</v>
      </c>
      <c r="E19" s="65">
        <v>15461.14000000013</v>
      </c>
      <c r="F19" s="78">
        <v>1.244999081220589E-3</v>
      </c>
    </row>
    <row r="20" spans="1:6" ht="15" thickBot="1" x14ac:dyDescent="0.35">
      <c r="A20" s="79" t="s">
        <v>2275</v>
      </c>
      <c r="B20" s="68">
        <v>50840994.723912537</v>
      </c>
      <c r="C20" s="69">
        <v>205635355.9098278</v>
      </c>
      <c r="D20" s="80">
        <v>256476350.63374031</v>
      </c>
      <c r="E20" s="82">
        <v>2407673.5738266078</v>
      </c>
      <c r="F20" s="78">
        <v>9.4764675507750095E-3</v>
      </c>
    </row>
    <row r="21" spans="1:6" ht="15" thickBot="1" x14ac:dyDescent="0.35">
      <c r="A21" s="53" t="s">
        <v>2279</v>
      </c>
      <c r="B21" s="71"/>
      <c r="C21" s="72"/>
      <c r="D21" s="73"/>
      <c r="E21" s="71"/>
      <c r="F21" s="73"/>
    </row>
    <row r="22" spans="1:6" x14ac:dyDescent="0.3">
      <c r="A22" s="57" t="s">
        <v>2273</v>
      </c>
      <c r="B22" s="74">
        <v>272</v>
      </c>
      <c r="C22" s="75">
        <v>625</v>
      </c>
      <c r="D22" s="76">
        <v>897</v>
      </c>
      <c r="E22" s="76">
        <v>0</v>
      </c>
      <c r="F22" s="77">
        <v>0</v>
      </c>
    </row>
    <row r="23" spans="1:6" x14ac:dyDescent="0.3">
      <c r="A23" s="62" t="s">
        <v>2274</v>
      </c>
      <c r="B23" s="63">
        <v>4580733.6500000004</v>
      </c>
      <c r="C23" s="64">
        <v>7829223</v>
      </c>
      <c r="D23" s="65">
        <v>12409956.65</v>
      </c>
      <c r="E23" s="65">
        <v>-24100</v>
      </c>
      <c r="F23" s="78">
        <v>-1.9382250441974623E-3</v>
      </c>
    </row>
    <row r="24" spans="1:6" ht="15" thickBot="1" x14ac:dyDescent="0.35">
      <c r="A24" s="79" t="s">
        <v>2280</v>
      </c>
      <c r="B24" s="68">
        <v>52395339.32120575</v>
      </c>
      <c r="C24" s="69">
        <v>209335769.23257917</v>
      </c>
      <c r="D24" s="80">
        <v>261731108.55378494</v>
      </c>
      <c r="E24" s="82">
        <v>5254757.9200445944</v>
      </c>
      <c r="F24" s="78">
        <v>2.0488274677413137E-2</v>
      </c>
    </row>
    <row r="25" spans="1:6" ht="15" thickBot="1" x14ac:dyDescent="0.35">
      <c r="A25" s="53" t="s">
        <v>2281</v>
      </c>
      <c r="B25" s="71"/>
      <c r="C25" s="72"/>
      <c r="D25" s="73"/>
      <c r="E25" s="71"/>
      <c r="F25" s="73"/>
    </row>
    <row r="26" spans="1:6" x14ac:dyDescent="0.3">
      <c r="A26" s="57" t="s">
        <v>2273</v>
      </c>
      <c r="B26" s="74">
        <v>273</v>
      </c>
      <c r="C26" s="75">
        <v>626</v>
      </c>
      <c r="D26" s="76">
        <v>899</v>
      </c>
      <c r="E26" s="76">
        <v>2</v>
      </c>
      <c r="F26" s="77">
        <v>2.229654403567447E-3</v>
      </c>
    </row>
    <row r="27" spans="1:6" x14ac:dyDescent="0.3">
      <c r="A27" s="62" t="s">
        <v>2274</v>
      </c>
      <c r="B27" s="63">
        <v>4591883.6500000004</v>
      </c>
      <c r="C27" s="64">
        <v>7836885</v>
      </c>
      <c r="D27" s="65">
        <v>12428768.65</v>
      </c>
      <c r="E27" s="65">
        <v>18812</v>
      </c>
      <c r="F27" s="78">
        <v>1.5158795901192774E-3</v>
      </c>
    </row>
    <row r="28" spans="1:6" ht="15" thickBot="1" x14ac:dyDescent="0.35">
      <c r="A28" s="79" t="s">
        <v>2275</v>
      </c>
      <c r="B28" s="68">
        <v>52614488.699792184</v>
      </c>
      <c r="C28" s="69">
        <v>214012100.17050663</v>
      </c>
      <c r="D28" s="80">
        <v>266626588.87029877</v>
      </c>
      <c r="E28" s="82">
        <v>4895480.3165138643</v>
      </c>
      <c r="F28" s="78">
        <v>1.8704235593408104E-2</v>
      </c>
    </row>
    <row r="29" spans="1:6" ht="15" thickBot="1" x14ac:dyDescent="0.35">
      <c r="A29" s="53" t="s">
        <v>2282</v>
      </c>
      <c r="B29" s="71"/>
      <c r="C29" s="72"/>
      <c r="D29" s="73"/>
      <c r="E29" s="71"/>
      <c r="F29" s="73"/>
    </row>
    <row r="30" spans="1:6" x14ac:dyDescent="0.3">
      <c r="A30" s="57" t="s">
        <v>2273</v>
      </c>
      <c r="B30" s="74">
        <v>261</v>
      </c>
      <c r="C30" s="75">
        <v>616</v>
      </c>
      <c r="D30" s="76">
        <v>877</v>
      </c>
      <c r="E30" s="76">
        <v>-22</v>
      </c>
      <c r="F30" s="77">
        <v>-2.4471635150166853E-2</v>
      </c>
    </row>
    <row r="31" spans="1:6" x14ac:dyDescent="0.3">
      <c r="A31" s="62" t="s">
        <v>2274</v>
      </c>
      <c r="B31" s="63">
        <v>4811879.6500000004</v>
      </c>
      <c r="C31" s="64">
        <v>7813383</v>
      </c>
      <c r="D31" s="65">
        <v>12625262.65</v>
      </c>
      <c r="E31" s="65">
        <v>196494</v>
      </c>
      <c r="F31" s="78">
        <v>1.580961119587659E-2</v>
      </c>
    </row>
    <row r="32" spans="1:6" ht="15" thickBot="1" x14ac:dyDescent="0.35">
      <c r="A32" s="79" t="s">
        <v>2275</v>
      </c>
      <c r="B32" s="68">
        <v>56677844.610749096</v>
      </c>
      <c r="C32" s="69">
        <v>218710235.11980674</v>
      </c>
      <c r="D32" s="80">
        <v>275388079.73055577</v>
      </c>
      <c r="E32" s="82">
        <v>8761490.8602570184</v>
      </c>
      <c r="F32" s="78">
        <v>3.2860529391984493E-2</v>
      </c>
    </row>
    <row r="33" spans="1:7" ht="15" thickBot="1" x14ac:dyDescent="0.35">
      <c r="A33" s="53" t="s">
        <v>2283</v>
      </c>
      <c r="B33" s="71"/>
      <c r="C33" s="72"/>
      <c r="D33" s="73"/>
      <c r="E33" s="71"/>
      <c r="F33" s="73"/>
    </row>
    <row r="34" spans="1:7" x14ac:dyDescent="0.3">
      <c r="A34" s="57" t="s">
        <v>2273</v>
      </c>
      <c r="B34" s="74">
        <v>259</v>
      </c>
      <c r="C34" s="75">
        <v>616</v>
      </c>
      <c r="D34" s="76">
        <v>875</v>
      </c>
      <c r="E34" s="76">
        <v>-2</v>
      </c>
      <c r="F34" s="77">
        <v>-2.2805017103762829E-3</v>
      </c>
    </row>
    <row r="35" spans="1:7" x14ac:dyDescent="0.3">
      <c r="A35" s="62" t="s">
        <v>2274</v>
      </c>
      <c r="B35" s="63">
        <v>4820916.6500000004</v>
      </c>
      <c r="C35" s="64">
        <v>7816445</v>
      </c>
      <c r="D35" s="65">
        <v>12637361.65</v>
      </c>
      <c r="E35" s="65">
        <v>12099</v>
      </c>
      <c r="F35" s="78">
        <v>9.5831669688075749E-4</v>
      </c>
    </row>
    <row r="36" spans="1:7" ht="15" thickBot="1" x14ac:dyDescent="0.35">
      <c r="A36" s="83" t="s">
        <v>2275</v>
      </c>
      <c r="B36" s="68">
        <v>57540941.003967352</v>
      </c>
      <c r="C36" s="69">
        <v>224309427.97103617</v>
      </c>
      <c r="D36" s="70">
        <v>281850368.97500348</v>
      </c>
      <c r="E36" s="82">
        <v>6462289.2444477407</v>
      </c>
      <c r="F36" s="78">
        <v>2.3466118253086882E-2</v>
      </c>
    </row>
    <row r="37" spans="1:7" ht="15" thickBot="1" x14ac:dyDescent="0.35">
      <c r="A37" s="53" t="s">
        <v>2284</v>
      </c>
      <c r="B37" s="71"/>
      <c r="C37" s="72"/>
      <c r="D37" s="73"/>
      <c r="E37" s="71"/>
      <c r="F37" s="73"/>
    </row>
    <row r="38" spans="1:7" x14ac:dyDescent="0.3">
      <c r="A38" s="57" t="s">
        <v>2273</v>
      </c>
      <c r="B38" s="74">
        <v>-22</v>
      </c>
      <c r="C38" s="75">
        <v>-32</v>
      </c>
      <c r="D38" s="76">
        <v>-54</v>
      </c>
      <c r="E38" s="76">
        <v>-54</v>
      </c>
      <c r="F38" s="77">
        <v>-5.8127018299246498E-2</v>
      </c>
    </row>
    <row r="39" spans="1:7" x14ac:dyDescent="0.3">
      <c r="A39" s="62" t="s">
        <v>2274</v>
      </c>
      <c r="B39" s="63">
        <v>108857.14000000013</v>
      </c>
      <c r="C39" s="64">
        <v>-186400</v>
      </c>
      <c r="D39" s="65">
        <v>-77542.85999999987</v>
      </c>
      <c r="E39" s="65">
        <v>-77542.85999999987</v>
      </c>
      <c r="F39" s="78">
        <v>-6.0985798154452571E-3</v>
      </c>
    </row>
    <row r="40" spans="1:7" ht="15" thickBot="1" x14ac:dyDescent="0.35">
      <c r="A40" s="84" t="s">
        <v>2275</v>
      </c>
      <c r="B40" s="85">
        <v>9603489.9427203555</v>
      </c>
      <c r="C40" s="86">
        <v>32027951.600817941</v>
      </c>
      <c r="D40" s="87">
        <v>41631441.543538295</v>
      </c>
      <c r="E40" s="87">
        <v>41631441.543538287</v>
      </c>
      <c r="F40" s="88">
        <v>0.17330625021384208</v>
      </c>
    </row>
    <row r="44" spans="1:7" x14ac:dyDescent="0.3">
      <c r="A44" s="36"/>
      <c r="B44" s="89"/>
      <c r="C44" s="89"/>
      <c r="D44" s="89"/>
      <c r="E44" s="89"/>
      <c r="F44" s="89"/>
      <c r="G44" s="89"/>
    </row>
    <row r="45" spans="1:7" x14ac:dyDescent="0.3">
      <c r="A45" s="36"/>
      <c r="B45" s="90"/>
      <c r="C45" s="90"/>
      <c r="D45" s="90"/>
      <c r="E45" s="90"/>
      <c r="F45" s="90"/>
      <c r="G45" s="90"/>
    </row>
    <row r="46" spans="1:7" x14ac:dyDescent="0.3">
      <c r="A46" s="36"/>
      <c r="B46" s="91"/>
      <c r="C46" s="91"/>
      <c r="D46" s="91"/>
      <c r="E46" s="91"/>
      <c r="F46" s="91"/>
      <c r="G46" s="91"/>
    </row>
    <row r="47" spans="1:7" x14ac:dyDescent="0.3">
      <c r="A47" s="36"/>
      <c r="B47" s="90"/>
      <c r="C47" s="91"/>
      <c r="D47" s="91"/>
      <c r="E47" s="91"/>
      <c r="F47" s="91"/>
      <c r="G47" s="90"/>
    </row>
    <row r="48" spans="1:7" x14ac:dyDescent="0.3">
      <c r="A48" s="36"/>
      <c r="B48" s="92"/>
      <c r="C48" s="92"/>
      <c r="D48" s="92"/>
      <c r="E48" s="92"/>
      <c r="F48" s="92"/>
      <c r="G48" s="92"/>
    </row>
    <row r="49" customFormat="1" x14ac:dyDescent="0.3"/>
  </sheetData>
  <mergeCells count="3">
    <mergeCell ref="A1:F1"/>
    <mergeCell ref="B3:D3"/>
    <mergeCell ref="E3:F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In-Scope Facilities </vt:lpstr>
      <vt:lpstr>Planned Actions</vt:lpstr>
      <vt:lpstr>Projects by Agency</vt:lpstr>
      <vt:lpstr>Projects by Type</vt:lpstr>
      <vt:lpstr>Rollup by Agency</vt:lpstr>
      <vt:lpstr>Statewide Rollup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Gobeille, Krista (OFM)</dc:creator>
  <cp:lastModifiedBy>Gobeille, Krista (OFM)</cp:lastModifiedBy>
  <dcterms:created xsi:type="dcterms:W3CDTF">2022-12-12T17:45:24Z</dcterms:created>
  <dcterms:modified xsi:type="dcterms:W3CDTF">2022-12-22T21:33:34Z</dcterms:modified>
</cp:coreProperties>
</file>